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095" windowHeight="11985"/>
  </bookViews>
  <sheets>
    <sheet name="Diminishing capital" sheetId="1" r:id="rId1"/>
    <sheet name="Notional cap nil entitlement" sheetId="2" r:id="rId2"/>
    <sheet name="Notional cap residual HB or CTB" sheetId="3" r:id="rId3"/>
  </sheets>
  <calcPr calcId="125725"/>
</workbook>
</file>

<file path=xl/calcChain.xml><?xml version="1.0" encoding="utf-8"?>
<calcChain xmlns="http://schemas.openxmlformats.org/spreadsheetml/2006/main">
  <c r="F3" i="1"/>
  <c r="I2" i="2"/>
  <c r="C101" i="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C7"/>
  <c r="C6"/>
  <c r="C5"/>
  <c r="C3"/>
  <c r="B4" s="1"/>
  <c r="C4" s="1"/>
  <c r="H3"/>
  <c r="H4" s="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4"/>
  <c r="H5" l="1"/>
  <c r="H6" s="1"/>
  <c r="F7" s="1"/>
  <c r="F5"/>
  <c r="F4"/>
  <c r="B5"/>
  <c r="H7" l="1"/>
  <c r="F8" s="1"/>
  <c r="F6"/>
  <c r="B6"/>
  <c r="H8" l="1"/>
  <c r="F9" s="1"/>
  <c r="B7"/>
  <c r="H9" l="1"/>
  <c r="F10" s="1"/>
  <c r="B8"/>
  <c r="H10" l="1"/>
  <c r="F11" s="1"/>
  <c r="B9"/>
  <c r="H11" l="1"/>
  <c r="F12" s="1"/>
  <c r="B10"/>
  <c r="H12" l="1"/>
  <c r="F13" s="1"/>
  <c r="B11"/>
  <c r="H13" l="1"/>
  <c r="F14" s="1"/>
  <c r="B12"/>
  <c r="H14" l="1"/>
  <c r="F15" s="1"/>
  <c r="B13"/>
  <c r="H15" l="1"/>
  <c r="F16" s="1"/>
  <c r="B14"/>
  <c r="H16" l="1"/>
  <c r="F17" s="1"/>
  <c r="B15"/>
  <c r="H17" l="1"/>
  <c r="F18" s="1"/>
  <c r="B16"/>
  <c r="H18" l="1"/>
  <c r="F19" s="1"/>
  <c r="B17"/>
  <c r="H19" l="1"/>
  <c r="F20" s="1"/>
  <c r="B18"/>
  <c r="H20" l="1"/>
  <c r="F21" s="1"/>
  <c r="B19"/>
  <c r="H21" l="1"/>
  <c r="F22" s="1"/>
  <c r="B20"/>
  <c r="H22" l="1"/>
  <c r="F23" s="1"/>
  <c r="B21"/>
  <c r="H23" l="1"/>
  <c r="F24" s="1"/>
  <c r="B22"/>
  <c r="H24" l="1"/>
  <c r="F25" s="1"/>
  <c r="B23"/>
  <c r="H25" l="1"/>
  <c r="F26" s="1"/>
  <c r="B24"/>
  <c r="H26" l="1"/>
  <c r="F27" s="1"/>
  <c r="B25"/>
  <c r="H27" l="1"/>
  <c r="F28" s="1"/>
  <c r="B26"/>
  <c r="H28" l="1"/>
  <c r="F29" s="1"/>
  <c r="B27"/>
  <c r="H29" l="1"/>
  <c r="F30" s="1"/>
  <c r="B28"/>
  <c r="H30" l="1"/>
  <c r="F31" s="1"/>
  <c r="B29"/>
  <c r="H31" l="1"/>
  <c r="F32" s="1"/>
  <c r="B30"/>
  <c r="H32" l="1"/>
  <c r="F33" s="1"/>
  <c r="B31"/>
  <c r="H33" l="1"/>
  <c r="F34" s="1"/>
  <c r="B32"/>
  <c r="H34" l="1"/>
  <c r="F35" s="1"/>
  <c r="B33"/>
  <c r="H35" l="1"/>
  <c r="F36" s="1"/>
  <c r="B34"/>
  <c r="H36" l="1"/>
  <c r="F37" s="1"/>
  <c r="B35"/>
  <c r="H37" l="1"/>
  <c r="F38" s="1"/>
  <c r="B36"/>
  <c r="H38" l="1"/>
  <c r="F39" s="1"/>
  <c r="B37"/>
  <c r="H39" l="1"/>
  <c r="F40" s="1"/>
  <c r="B38"/>
  <c r="H40" l="1"/>
  <c r="F41" s="1"/>
  <c r="B39"/>
  <c r="H41" l="1"/>
  <c r="F42" s="1"/>
  <c r="B40"/>
  <c r="H42" l="1"/>
  <c r="F43" s="1"/>
  <c r="B41"/>
  <c r="H43" l="1"/>
  <c r="F44" s="1"/>
  <c r="B42"/>
  <c r="H44" l="1"/>
  <c r="F45" s="1"/>
  <c r="B43"/>
  <c r="H45" l="1"/>
  <c r="F46" s="1"/>
  <c r="B44"/>
  <c r="H46" l="1"/>
  <c r="F47" s="1"/>
  <c r="B45"/>
  <c r="H47" l="1"/>
  <c r="F48" s="1"/>
  <c r="B46"/>
  <c r="H48" l="1"/>
  <c r="F49" s="1"/>
  <c r="B47"/>
  <c r="H49" l="1"/>
  <c r="F50" s="1"/>
  <c r="B48"/>
  <c r="H50" l="1"/>
  <c r="F51" s="1"/>
  <c r="B49"/>
  <c r="H51" l="1"/>
  <c r="F52" s="1"/>
  <c r="B50"/>
  <c r="H52" l="1"/>
  <c r="F53" s="1"/>
  <c r="B51"/>
  <c r="H53" l="1"/>
  <c r="F54" s="1"/>
  <c r="B52"/>
  <c r="H54" l="1"/>
  <c r="F55" s="1"/>
  <c r="B53"/>
  <c r="H55" l="1"/>
  <c r="F56" s="1"/>
  <c r="B54"/>
  <c r="H56" l="1"/>
  <c r="F57" s="1"/>
  <c r="B55"/>
  <c r="H57" l="1"/>
  <c r="F58" s="1"/>
  <c r="B56"/>
  <c r="H58" l="1"/>
  <c r="F59" s="1"/>
  <c r="B57"/>
  <c r="H59" l="1"/>
  <c r="F60" s="1"/>
  <c r="B58"/>
  <c r="H60" l="1"/>
  <c r="F61" s="1"/>
  <c r="B59"/>
  <c r="H61" l="1"/>
  <c r="F62" s="1"/>
  <c r="B60"/>
  <c r="H62" l="1"/>
  <c r="F63" s="1"/>
  <c r="B61"/>
  <c r="H63" l="1"/>
  <c r="F64" s="1"/>
  <c r="B62"/>
  <c r="H64" l="1"/>
  <c r="F65" s="1"/>
  <c r="B63"/>
  <c r="H65" l="1"/>
  <c r="F66" s="1"/>
  <c r="B64"/>
  <c r="H66" l="1"/>
  <c r="F67" s="1"/>
  <c r="B65"/>
  <c r="H67" l="1"/>
  <c r="F68" s="1"/>
  <c r="B66"/>
  <c r="H68" l="1"/>
  <c r="F69" s="1"/>
  <c r="B67"/>
  <c r="H69" l="1"/>
  <c r="F70" s="1"/>
  <c r="B68"/>
  <c r="H70" l="1"/>
  <c r="F71" s="1"/>
  <c r="B69"/>
  <c r="H71" l="1"/>
  <c r="F72" s="1"/>
  <c r="B70"/>
  <c r="H72" l="1"/>
  <c r="F73" s="1"/>
  <c r="B71"/>
  <c r="H73" l="1"/>
  <c r="F74" s="1"/>
  <c r="B72"/>
  <c r="H74" l="1"/>
  <c r="F75" s="1"/>
  <c r="B73"/>
  <c r="H75" l="1"/>
  <c r="F76" s="1"/>
  <c r="B74"/>
  <c r="H76" l="1"/>
  <c r="F77" s="1"/>
  <c r="B75"/>
  <c r="H77" l="1"/>
  <c r="F78" s="1"/>
  <c r="B76"/>
  <c r="H78" l="1"/>
  <c r="F79" s="1"/>
  <c r="B77"/>
  <c r="H79" l="1"/>
  <c r="F80" s="1"/>
  <c r="B78"/>
  <c r="H80" l="1"/>
  <c r="F81" s="1"/>
  <c r="B79"/>
  <c r="H81" l="1"/>
  <c r="F82" s="1"/>
  <c r="B80"/>
  <c r="H82" l="1"/>
  <c r="F83" s="1"/>
  <c r="B81"/>
  <c r="H83" l="1"/>
  <c r="F84" s="1"/>
  <c r="B82"/>
  <c r="H84" l="1"/>
  <c r="F85" s="1"/>
  <c r="B83"/>
  <c r="H85" l="1"/>
  <c r="F86" s="1"/>
  <c r="B84"/>
  <c r="H86" l="1"/>
  <c r="F87" s="1"/>
  <c r="B85"/>
  <c r="H87" l="1"/>
  <c r="F88" s="1"/>
  <c r="B86"/>
  <c r="H88" l="1"/>
  <c r="F89" s="1"/>
  <c r="B87"/>
  <c r="H89" l="1"/>
  <c r="F90" s="1"/>
  <c r="B88"/>
  <c r="H90" l="1"/>
  <c r="F91" s="1"/>
  <c r="B89"/>
  <c r="H91" l="1"/>
  <c r="F92" s="1"/>
  <c r="B90"/>
  <c r="H92" l="1"/>
  <c r="F93" s="1"/>
  <c r="B91"/>
  <c r="H93" l="1"/>
  <c r="F94" s="1"/>
  <c r="B92"/>
  <c r="H94" l="1"/>
  <c r="F95" s="1"/>
  <c r="B93"/>
  <c r="H95" l="1"/>
  <c r="F96" s="1"/>
  <c r="B94"/>
  <c r="H96" l="1"/>
  <c r="F97" s="1"/>
  <c r="B95"/>
  <c r="H97" l="1"/>
  <c r="F98" s="1"/>
  <c r="B96"/>
  <c r="H98" l="1"/>
  <c r="F99" s="1"/>
  <c r="B97"/>
  <c r="H99" l="1"/>
  <c r="F100" s="1"/>
  <c r="B98"/>
  <c r="H100" l="1"/>
  <c r="F101" s="1"/>
  <c r="B99"/>
  <c r="H101" l="1"/>
  <c r="B100"/>
  <c r="B101" l="1"/>
</calcChain>
</file>

<file path=xl/comments1.xml><?xml version="1.0" encoding="utf-8"?>
<comments xmlns="http://schemas.openxmlformats.org/spreadsheetml/2006/main">
  <authors>
    <author>Peter Barker</author>
  </authors>
  <commentList>
    <comment ref="C2" authorId="0">
      <text>
        <r>
          <rPr>
            <b/>
            <sz val="9"/>
            <color indexed="81"/>
            <rFont val="Tahoma"/>
            <charset val="1"/>
          </rPr>
          <t>Peter Barker:</t>
        </r>
        <r>
          <rPr>
            <sz val="9"/>
            <color indexed="81"/>
            <rFont val="Tahoma"/>
            <charset val="1"/>
          </rPr>
          <t xml:space="preserve">
For each complete 13-week period, the start and end dates are calculated automatically.
For the final part of the overpayment period (i.e. the remainder of less than 13 weeks at the very end), select "Yes" in the "final period" column.  You do not need an end date for this period.</t>
        </r>
      </text>
    </comment>
    <comment ref="E2" authorId="0">
      <text>
        <r>
          <rPr>
            <b/>
            <sz val="9"/>
            <color indexed="81"/>
            <rFont val="Tahoma"/>
            <family val="2"/>
          </rPr>
          <t>Peter Barker:</t>
        </r>
        <r>
          <rPr>
            <sz val="9"/>
            <color indexed="81"/>
            <rFont val="Tahoma"/>
            <family val="2"/>
          </rPr>
          <t xml:space="preserve">
This is the amount of capital that the claimant actually had in real life at the start of each thirteen week period - capital actually held at the start of the second and each subsequent period might not be the same as the capital actually held during the previous thirteen week period.
For </t>
        </r>
        <r>
          <rPr>
            <b/>
            <sz val="9"/>
            <color indexed="81"/>
            <rFont val="Tahoma"/>
            <family val="2"/>
          </rPr>
          <t>Period 1</t>
        </r>
        <r>
          <rPr>
            <sz val="9"/>
            <color indexed="81"/>
            <rFont val="Tahoma"/>
            <family val="2"/>
          </rPr>
          <t xml:space="preserve">, enter the </t>
        </r>
        <r>
          <rPr>
            <b/>
            <sz val="9"/>
            <color indexed="81"/>
            <rFont val="Tahoma"/>
            <family val="2"/>
          </rPr>
          <t>full amount</t>
        </r>
        <r>
          <rPr>
            <sz val="9"/>
            <color indexed="81"/>
            <rFont val="Tahoma"/>
            <family val="2"/>
          </rPr>
          <t xml:space="preserve"> of undisclosed capital, plus any other capital that was already known. </t>
        </r>
      </text>
    </comment>
    <comment ref="G2" authorId="0">
      <text>
        <r>
          <rPr>
            <b/>
            <sz val="9"/>
            <color indexed="81"/>
            <rFont val="Tahoma"/>
            <family val="2"/>
          </rPr>
          <t>Peter Barker:</t>
        </r>
        <r>
          <rPr>
            <sz val="9"/>
            <color indexed="81"/>
            <rFont val="Tahoma"/>
            <family val="2"/>
          </rPr>
          <t xml:space="preserve">
For the second and each subsequent period, use the figure in Column F to calculate the overpayment on your system or on paper.  You must do this because I do not know the claimant's income, applicable amount, eligible rent/Council Tax or non-dep deductions.  All I can do for you is work out the diminishing capital from the data that you enter!
Record the amount of the overpayment for each period in Column G:
- The total overpayment in Period 2 goes in Column G on the Period 2 line.
Mid-period adjustments: The diminution is only carried out at 13-week intervals.  But if actual capital changed significantly during a 13-week period, your calculation should take that into account.  For example:
- Diminished capital at start of Period 2 = £18,000 from Column F
- Claimant actually spent £3,000 in Week 7 of this period
- In your system/paper calculation, reduce capital to £15,000 for remainder of period (weeks 8 to 13)</t>
        </r>
      </text>
    </comment>
  </commentList>
</comments>
</file>

<file path=xl/sharedStrings.xml><?xml version="1.0" encoding="utf-8"?>
<sst xmlns="http://schemas.openxmlformats.org/spreadsheetml/2006/main" count="38" uniqueCount="27">
  <si>
    <t>13-week period</t>
  </si>
  <si>
    <t>Diminshed capital for o/p calculation in this period</t>
  </si>
  <si>
    <t>Cumulative overpayment for this period and earlier periods</t>
  </si>
  <si>
    <t>Comments</t>
  </si>
  <si>
    <t>For the first thirteen weeks, use the full amount of capital that the claimant actually owned in real life</t>
  </si>
  <si>
    <t>Actual capital at start of this period (hover to view comment)</t>
  </si>
  <si>
    <t>TO ENTER DATA IN LOCKED CELLS, USE PASSWORD "hbanorak"</t>
  </si>
  <si>
    <t>FIELDS HIGHLIGHTED IN ORANGE ARE LOCKED:  THEY WILL UPDATE AUTOMATICALLY (to unlock, use password "hbanorak")</t>
  </si>
  <si>
    <t>DATA MAY BE ENTERED IN FIELDS HIGHLIGHTED IN YELLOW</t>
  </si>
  <si>
    <t>No</t>
  </si>
  <si>
    <t>TO (hover to view comment):</t>
  </si>
  <si>
    <t>Date at start of week</t>
  </si>
  <si>
    <t>Amount of HB if notional capital included</t>
  </si>
  <si>
    <t>Amount of CTB if notional capital included</t>
  </si>
  <si>
    <t>Amount of notional capital</t>
  </si>
  <si>
    <t>Amount of HB if notional capital excluded</t>
  </si>
  <si>
    <t>Amount of CTB if notional capital excluded</t>
  </si>
  <si>
    <t>Amount of other means-tested benefits "lost" in this week (IS, JSA, ESA, SPC)</t>
  </si>
  <si>
    <t>Total reduction in notional capital for this week</t>
  </si>
  <si>
    <t>Event</t>
  </si>
  <si>
    <t>Original notional cap decision</t>
  </si>
  <si>
    <t>Next Claim</t>
  </si>
  <si>
    <t>Next claim</t>
  </si>
  <si>
    <t>Final period? (Enter Yes/No for ALL PERIODS)</t>
  </si>
  <si>
    <t xml:space="preserve">FROM:  Enter overpayment period start date in Period 1 ( cell B3 ) below </t>
  </si>
  <si>
    <r>
      <t xml:space="preserve">Total HB </t>
    </r>
    <r>
      <rPr>
        <b/>
        <u/>
        <sz val="11"/>
        <color theme="1"/>
        <rFont val="Calibri"/>
        <family val="2"/>
        <scheme val="minor"/>
      </rPr>
      <t>or</t>
    </r>
    <r>
      <rPr>
        <b/>
        <sz val="11"/>
        <color theme="1"/>
        <rFont val="Calibri"/>
        <family val="2"/>
        <scheme val="minor"/>
      </rPr>
      <t xml:space="preserve"> CTB overpaid in this period (separate calcs required for each) (Hover to read comment)</t>
    </r>
  </si>
  <si>
    <t>ENTER FULL AMOUNT</t>
  </si>
</sst>
</file>

<file path=xl/styles.xml><?xml version="1.0" encoding="utf-8"?>
<styleSheet xmlns="http://schemas.openxmlformats.org/spreadsheetml/2006/main">
  <numFmts count="2">
    <numFmt numFmtId="164" formatCode="[$-F800]dddd\,\ mmmm\ dd\,\ yyyy"/>
    <numFmt numFmtId="165" formatCode="&quot;£&quot;#,##0.00"/>
  </numFmts>
  <fonts count="8">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b/>
      <sz val="14"/>
      <color theme="1"/>
      <name val="Calibri"/>
      <family val="2"/>
      <scheme val="minor"/>
    </font>
    <font>
      <sz val="9"/>
      <color indexed="81"/>
      <name val="Tahoma"/>
      <charset val="1"/>
    </font>
    <font>
      <b/>
      <sz val="9"/>
      <color indexed="81"/>
      <name val="Tahoma"/>
      <charset val="1"/>
    </font>
  </fonts>
  <fills count="7">
    <fill>
      <patternFill patternType="none"/>
    </fill>
    <fill>
      <patternFill patternType="gray125"/>
    </fill>
    <fill>
      <patternFill patternType="solid">
        <fgColor theme="9" tint="0.59996337778862885"/>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9">
    <border>
      <left/>
      <right/>
      <top/>
      <bottom/>
      <diagonal/>
    </border>
    <border>
      <left style="dotted">
        <color auto="1"/>
      </left>
      <right style="dotted">
        <color auto="1"/>
      </right>
      <top style="dotted">
        <color auto="1"/>
      </top>
      <bottom style="dotted">
        <color auto="1"/>
      </bottom>
      <diagonal/>
    </border>
    <border>
      <left style="medium">
        <color auto="1"/>
      </left>
      <right style="medium">
        <color auto="1"/>
      </right>
      <top style="medium">
        <color auto="1"/>
      </top>
      <bottom style="medium">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s>
  <cellStyleXfs count="1">
    <xf numFmtId="0" fontId="0" fillId="0" borderId="0"/>
  </cellStyleXfs>
  <cellXfs count="38">
    <xf numFmtId="0" fontId="0" fillId="0" borderId="0" xfId="0"/>
    <xf numFmtId="164" fontId="0" fillId="0" borderId="0" xfId="0" applyNumberFormat="1"/>
    <xf numFmtId="165" fontId="0" fillId="0" borderId="0" xfId="0" applyNumberFormat="1"/>
    <xf numFmtId="0" fontId="0" fillId="2" borderId="0" xfId="0" applyFill="1"/>
    <xf numFmtId="0" fontId="0" fillId="4" borderId="0" xfId="0" applyFill="1"/>
    <xf numFmtId="0" fontId="0" fillId="2" borderId="1" xfId="0" applyFill="1" applyBorder="1"/>
    <xf numFmtId="165" fontId="0" fillId="4" borderId="1" xfId="0" applyNumberFormat="1" applyFill="1" applyBorder="1"/>
    <xf numFmtId="0" fontId="0" fillId="4" borderId="1" xfId="0" applyFill="1" applyBorder="1"/>
    <xf numFmtId="165" fontId="0" fillId="6" borderId="1" xfId="0" applyNumberFormat="1" applyFill="1" applyBorder="1" applyProtection="1">
      <protection locked="0"/>
    </xf>
    <xf numFmtId="0" fontId="0" fillId="0" borderId="1" xfId="0" applyBorder="1"/>
    <xf numFmtId="0" fontId="0" fillId="2" borderId="3" xfId="0" applyFill="1" applyBorder="1"/>
    <xf numFmtId="164" fontId="1" fillId="6" borderId="2" xfId="0" applyNumberFormat="1" applyFont="1" applyFill="1" applyBorder="1" applyProtection="1">
      <protection locked="0"/>
    </xf>
    <xf numFmtId="0" fontId="1" fillId="3" borderId="5" xfId="0" applyFont="1" applyFill="1" applyBorder="1" applyAlignment="1">
      <alignment wrapText="1"/>
    </xf>
    <xf numFmtId="165" fontId="1" fillId="3" borderId="5" xfId="0" applyNumberFormat="1" applyFont="1" applyFill="1" applyBorder="1" applyAlignment="1">
      <alignment wrapText="1"/>
    </xf>
    <xf numFmtId="0" fontId="1" fillId="5" borderId="5" xfId="0" applyFont="1" applyFill="1" applyBorder="1" applyAlignment="1">
      <alignment wrapText="1"/>
    </xf>
    <xf numFmtId="0" fontId="5" fillId="6" borderId="7" xfId="0" applyFont="1" applyFill="1" applyBorder="1" applyAlignment="1">
      <alignment vertical="center"/>
    </xf>
    <xf numFmtId="164" fontId="5" fillId="6" borderId="8" xfId="0" applyNumberFormat="1" applyFont="1" applyFill="1" applyBorder="1" applyAlignment="1">
      <alignment vertical="center"/>
    </xf>
    <xf numFmtId="165" fontId="5" fillId="6" borderId="8" xfId="0" applyNumberFormat="1" applyFont="1" applyFill="1" applyBorder="1" applyAlignment="1">
      <alignment vertical="center"/>
    </xf>
    <xf numFmtId="0" fontId="5" fillId="4" borderId="8" xfId="0" applyFont="1" applyFill="1" applyBorder="1" applyAlignment="1">
      <alignment vertical="center"/>
    </xf>
    <xf numFmtId="165" fontId="5" fillId="4" borderId="8" xfId="0" applyNumberFormat="1" applyFont="1" applyFill="1" applyBorder="1" applyAlignment="1">
      <alignment vertical="center"/>
    </xf>
    <xf numFmtId="164" fontId="1" fillId="3" borderId="6" xfId="0" applyNumberFormat="1" applyFont="1" applyFill="1" applyBorder="1" applyAlignment="1">
      <alignment wrapText="1"/>
    </xf>
    <xf numFmtId="164" fontId="1" fillId="3" borderId="5" xfId="0" applyNumberFormat="1" applyFont="1" applyFill="1" applyBorder="1" applyAlignment="1">
      <alignment wrapText="1"/>
    </xf>
    <xf numFmtId="164" fontId="5" fillId="6" borderId="8" xfId="0" applyNumberFormat="1" applyFont="1" applyFill="1" applyBorder="1" applyAlignment="1">
      <alignment horizontal="center" vertical="center"/>
    </xf>
    <xf numFmtId="164" fontId="1" fillId="3" borderId="5" xfId="0" applyNumberFormat="1" applyFont="1" applyFill="1" applyBorder="1" applyAlignment="1">
      <alignment horizontal="center" wrapText="1"/>
    </xf>
    <xf numFmtId="164" fontId="0" fillId="6" borderId="4" xfId="0" applyNumberFormat="1" applyFill="1" applyBorder="1" applyAlignment="1" applyProtection="1">
      <alignment horizontal="center"/>
      <protection locked="0"/>
    </xf>
    <xf numFmtId="164" fontId="0" fillId="0" borderId="0" xfId="0" applyNumberFormat="1" applyAlignment="1">
      <alignment horizontal="center"/>
    </xf>
    <xf numFmtId="164" fontId="0" fillId="4" borderId="5" xfId="0" applyNumberFormat="1" applyFill="1" applyBorder="1" applyProtection="1"/>
    <xf numFmtId="164" fontId="0" fillId="4" borderId="4" xfId="0" applyNumberFormat="1" applyFill="1" applyBorder="1" applyProtection="1"/>
    <xf numFmtId="164" fontId="0" fillId="6" borderId="4" xfId="0" applyNumberFormat="1" applyFill="1" applyBorder="1" applyAlignment="1" applyProtection="1">
      <alignment horizontal="center"/>
    </xf>
    <xf numFmtId="165" fontId="1" fillId="5" borderId="5" xfId="0" applyNumberFormat="1" applyFont="1" applyFill="1" applyBorder="1" applyAlignment="1">
      <alignment wrapText="1"/>
    </xf>
    <xf numFmtId="165" fontId="0" fillId="4" borderId="0" xfId="0" applyNumberFormat="1" applyFill="1"/>
    <xf numFmtId="0" fontId="0" fillId="0" borderId="0" xfId="0" applyAlignment="1">
      <alignment wrapText="1"/>
    </xf>
    <xf numFmtId="14" fontId="0" fillId="0" borderId="0" xfId="0" applyNumberFormat="1" applyAlignment="1">
      <alignment wrapText="1"/>
    </xf>
    <xf numFmtId="14" fontId="0" fillId="0" borderId="0" xfId="0" applyNumberFormat="1"/>
    <xf numFmtId="14" fontId="0" fillId="6" borderId="0" xfId="0" applyNumberFormat="1" applyFill="1"/>
    <xf numFmtId="165" fontId="0" fillId="0" borderId="0" xfId="0" applyNumberFormat="1" applyAlignment="1">
      <alignment wrapText="1"/>
    </xf>
    <xf numFmtId="165" fontId="0" fillId="4" borderId="1" xfId="0" applyNumberFormat="1" applyFill="1" applyBorder="1" applyProtection="1"/>
    <xf numFmtId="0" fontId="1" fillId="0" borderId="1" xfId="0" applyFont="1" applyFill="1" applyBorder="1" applyAlignment="1">
      <alignment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01"/>
  <sheetViews>
    <sheetView tabSelected="1" workbookViewId="0">
      <selection activeCell="D2" sqref="D2"/>
    </sheetView>
  </sheetViews>
  <sheetFormatPr defaultRowHeight="15"/>
  <cols>
    <col min="1" max="1" width="9.42578125" style="3" customWidth="1"/>
    <col min="2" max="2" width="23.28515625" style="1" customWidth="1"/>
    <col min="3" max="3" width="20.42578125" style="1" customWidth="1"/>
    <col min="4" max="4" width="12.42578125" style="25" customWidth="1"/>
    <col min="5" max="5" width="19.85546875" style="2" customWidth="1"/>
    <col min="6" max="6" width="19.140625" style="4" customWidth="1"/>
    <col min="7" max="7" width="23.7109375" style="2" customWidth="1"/>
    <col min="8" max="8" width="20.5703125" style="30" customWidth="1"/>
    <col min="9" max="9" width="47.7109375" customWidth="1"/>
  </cols>
  <sheetData>
    <row r="1" spans="1:9" s="18" customFormat="1" ht="34.5" customHeight="1" thickBot="1">
      <c r="A1" s="15" t="s">
        <v>8</v>
      </c>
      <c r="B1" s="16"/>
      <c r="C1" s="16"/>
      <c r="D1" s="22"/>
      <c r="E1" s="17"/>
      <c r="F1" s="18" t="s">
        <v>7</v>
      </c>
      <c r="G1" s="19"/>
      <c r="H1" s="19"/>
    </row>
    <row r="2" spans="1:9" s="12" customFormat="1" ht="67.5" customHeight="1" thickBot="1">
      <c r="A2" s="12" t="s">
        <v>0</v>
      </c>
      <c r="B2" s="20" t="s">
        <v>24</v>
      </c>
      <c r="C2" s="21" t="s">
        <v>10</v>
      </c>
      <c r="D2" s="23" t="s">
        <v>23</v>
      </c>
      <c r="E2" s="13" t="s">
        <v>5</v>
      </c>
      <c r="F2" s="14" t="s">
        <v>1</v>
      </c>
      <c r="G2" s="13" t="s">
        <v>25</v>
      </c>
      <c r="H2" s="29" t="s">
        <v>2</v>
      </c>
      <c r="I2" s="12" t="s">
        <v>3</v>
      </c>
    </row>
    <row r="3" spans="1:9" s="9" customFormat="1" ht="15.75" thickBot="1">
      <c r="A3" s="10">
        <v>1</v>
      </c>
      <c r="B3" s="11"/>
      <c r="C3" s="27" t="str">
        <f>IF(D3="No",IF($B$3&gt;0,B3+90,"updates automatically"),IF(D3="Yes","End of diminution","updates automatically"))</f>
        <v>updates automatically</v>
      </c>
      <c r="D3" s="28" t="s">
        <v>9</v>
      </c>
      <c r="E3" s="8" t="s">
        <v>26</v>
      </c>
      <c r="F3" s="36">
        <f>IF(E3="ENTER FULL AMOUNT",0,E3)</f>
        <v>0</v>
      </c>
      <c r="G3" s="8"/>
      <c r="H3" s="6">
        <f>G3</f>
        <v>0</v>
      </c>
      <c r="I3" s="7" t="s">
        <v>4</v>
      </c>
    </row>
    <row r="4" spans="1:9" s="9" customFormat="1">
      <c r="A4" s="5">
        <f>A3+1</f>
        <v>2</v>
      </c>
      <c r="B4" s="26" t="str">
        <f>IF(C3="End of diminution","End of diminution",IF($B$3&gt;0,B3+91,"updates automatically"))</f>
        <v>updates automatically</v>
      </c>
      <c r="C4" s="27" t="str">
        <f t="shared" ref="C4:C67" si="0">IF(D4="No",IF($B$3&gt;0,B4+90,"updates automatically"),IF(D4="Yes","End of diminution","updates automatically"))</f>
        <v>updates automatically</v>
      </c>
      <c r="D4" s="24"/>
      <c r="E4" s="8"/>
      <c r="F4" s="6">
        <f>IF(D3="Yes","End of diminution",E4-H3)</f>
        <v>0</v>
      </c>
      <c r="G4" s="8"/>
      <c r="H4" s="6">
        <f>IF(D3="Yes","End of diminution",H3+G4)</f>
        <v>0</v>
      </c>
      <c r="I4" s="37"/>
    </row>
    <row r="5" spans="1:9" s="9" customFormat="1">
      <c r="A5" s="5">
        <f t="shared" ref="A5:A68" si="1">A4+1</f>
        <v>3</v>
      </c>
      <c r="B5" s="26" t="str">
        <f t="shared" ref="B5:B68" si="2">IF(C4="End of diminution","End of diminution",IF($B$3&gt;0,B4+91,"updates automatically"))</f>
        <v>updates automatically</v>
      </c>
      <c r="C5" s="27" t="str">
        <f t="shared" si="0"/>
        <v>updates automatically</v>
      </c>
      <c r="D5" s="24"/>
      <c r="E5" s="8"/>
      <c r="F5" s="6">
        <f t="shared" ref="F5:F68" si="3">IF(D4="Yes","End of diminution",E5-H4)</f>
        <v>0</v>
      </c>
      <c r="G5" s="8"/>
      <c r="H5" s="6">
        <f t="shared" ref="H5:H68" si="4">IF(D4="Yes","End of diminution",H4+G5)</f>
        <v>0</v>
      </c>
    </row>
    <row r="6" spans="1:9" s="9" customFormat="1">
      <c r="A6" s="5">
        <f t="shared" si="1"/>
        <v>4</v>
      </c>
      <c r="B6" s="26" t="str">
        <f t="shared" si="2"/>
        <v>updates automatically</v>
      </c>
      <c r="C6" s="27" t="str">
        <f t="shared" si="0"/>
        <v>updates automatically</v>
      </c>
      <c r="D6" s="24"/>
      <c r="E6" s="8"/>
      <c r="F6" s="6">
        <f t="shared" si="3"/>
        <v>0</v>
      </c>
      <c r="G6" s="8"/>
      <c r="H6" s="6">
        <f t="shared" si="4"/>
        <v>0</v>
      </c>
      <c r="I6" s="9" t="s">
        <v>6</v>
      </c>
    </row>
    <row r="7" spans="1:9" s="9" customFormat="1">
      <c r="A7" s="5">
        <f t="shared" si="1"/>
        <v>5</v>
      </c>
      <c r="B7" s="26" t="str">
        <f t="shared" si="2"/>
        <v>updates automatically</v>
      </c>
      <c r="C7" s="27" t="str">
        <f t="shared" si="0"/>
        <v>updates automatically</v>
      </c>
      <c r="D7" s="24"/>
      <c r="E7" s="8"/>
      <c r="F7" s="6">
        <f t="shared" si="3"/>
        <v>0</v>
      </c>
      <c r="G7" s="8"/>
      <c r="H7" s="6">
        <f t="shared" si="4"/>
        <v>0</v>
      </c>
    </row>
    <row r="8" spans="1:9" s="9" customFormat="1">
      <c r="A8" s="5">
        <f t="shared" si="1"/>
        <v>6</v>
      </c>
      <c r="B8" s="26" t="str">
        <f t="shared" si="2"/>
        <v>updates automatically</v>
      </c>
      <c r="C8" s="27" t="str">
        <f t="shared" si="0"/>
        <v>updates automatically</v>
      </c>
      <c r="D8" s="24"/>
      <c r="E8" s="8"/>
      <c r="F8" s="6">
        <f t="shared" si="3"/>
        <v>0</v>
      </c>
      <c r="G8" s="8"/>
      <c r="H8" s="6">
        <f t="shared" si="4"/>
        <v>0</v>
      </c>
    </row>
    <row r="9" spans="1:9" s="9" customFormat="1">
      <c r="A9" s="5">
        <f t="shared" si="1"/>
        <v>7</v>
      </c>
      <c r="B9" s="26" t="str">
        <f t="shared" si="2"/>
        <v>updates automatically</v>
      </c>
      <c r="C9" s="27" t="str">
        <f t="shared" si="0"/>
        <v>updates automatically</v>
      </c>
      <c r="D9" s="24"/>
      <c r="E9" s="8"/>
      <c r="F9" s="6">
        <f t="shared" si="3"/>
        <v>0</v>
      </c>
      <c r="G9" s="8"/>
      <c r="H9" s="6">
        <f t="shared" si="4"/>
        <v>0</v>
      </c>
    </row>
    <row r="10" spans="1:9" s="9" customFormat="1">
      <c r="A10" s="5">
        <f t="shared" si="1"/>
        <v>8</v>
      </c>
      <c r="B10" s="26" t="str">
        <f t="shared" si="2"/>
        <v>updates automatically</v>
      </c>
      <c r="C10" s="27" t="str">
        <f t="shared" si="0"/>
        <v>updates automatically</v>
      </c>
      <c r="D10" s="24"/>
      <c r="E10" s="8"/>
      <c r="F10" s="6">
        <f t="shared" si="3"/>
        <v>0</v>
      </c>
      <c r="G10" s="8"/>
      <c r="H10" s="6">
        <f t="shared" si="4"/>
        <v>0</v>
      </c>
    </row>
    <row r="11" spans="1:9" s="9" customFormat="1">
      <c r="A11" s="5">
        <f t="shared" si="1"/>
        <v>9</v>
      </c>
      <c r="B11" s="26" t="str">
        <f t="shared" si="2"/>
        <v>updates automatically</v>
      </c>
      <c r="C11" s="27" t="str">
        <f t="shared" si="0"/>
        <v>updates automatically</v>
      </c>
      <c r="D11" s="24"/>
      <c r="E11" s="8"/>
      <c r="F11" s="6">
        <f t="shared" si="3"/>
        <v>0</v>
      </c>
      <c r="G11" s="8"/>
      <c r="H11" s="6">
        <f t="shared" si="4"/>
        <v>0</v>
      </c>
    </row>
    <row r="12" spans="1:9" s="9" customFormat="1">
      <c r="A12" s="5">
        <f t="shared" si="1"/>
        <v>10</v>
      </c>
      <c r="B12" s="26" t="str">
        <f t="shared" si="2"/>
        <v>updates automatically</v>
      </c>
      <c r="C12" s="27" t="str">
        <f t="shared" si="0"/>
        <v>updates automatically</v>
      </c>
      <c r="D12" s="24"/>
      <c r="E12" s="8"/>
      <c r="F12" s="6">
        <f t="shared" si="3"/>
        <v>0</v>
      </c>
      <c r="G12" s="8"/>
      <c r="H12" s="6">
        <f t="shared" si="4"/>
        <v>0</v>
      </c>
    </row>
    <row r="13" spans="1:9" s="9" customFormat="1">
      <c r="A13" s="5">
        <f t="shared" si="1"/>
        <v>11</v>
      </c>
      <c r="B13" s="26" t="str">
        <f t="shared" si="2"/>
        <v>updates automatically</v>
      </c>
      <c r="C13" s="27" t="str">
        <f t="shared" si="0"/>
        <v>updates automatically</v>
      </c>
      <c r="D13" s="24"/>
      <c r="E13" s="8"/>
      <c r="F13" s="6">
        <f t="shared" si="3"/>
        <v>0</v>
      </c>
      <c r="G13" s="8"/>
      <c r="H13" s="6">
        <f t="shared" si="4"/>
        <v>0</v>
      </c>
    </row>
    <row r="14" spans="1:9" s="9" customFormat="1">
      <c r="A14" s="5">
        <f t="shared" si="1"/>
        <v>12</v>
      </c>
      <c r="B14" s="26" t="str">
        <f t="shared" si="2"/>
        <v>updates automatically</v>
      </c>
      <c r="C14" s="27" t="str">
        <f t="shared" si="0"/>
        <v>updates automatically</v>
      </c>
      <c r="D14" s="24"/>
      <c r="E14" s="8"/>
      <c r="F14" s="6">
        <f t="shared" si="3"/>
        <v>0</v>
      </c>
      <c r="G14" s="8"/>
      <c r="H14" s="6">
        <f t="shared" si="4"/>
        <v>0</v>
      </c>
    </row>
    <row r="15" spans="1:9" s="9" customFormat="1">
      <c r="A15" s="5">
        <f t="shared" si="1"/>
        <v>13</v>
      </c>
      <c r="B15" s="26" t="str">
        <f t="shared" si="2"/>
        <v>updates automatically</v>
      </c>
      <c r="C15" s="27" t="str">
        <f t="shared" si="0"/>
        <v>updates automatically</v>
      </c>
      <c r="D15" s="24"/>
      <c r="E15" s="8"/>
      <c r="F15" s="6">
        <f t="shared" si="3"/>
        <v>0</v>
      </c>
      <c r="G15" s="8"/>
      <c r="H15" s="6">
        <f t="shared" si="4"/>
        <v>0</v>
      </c>
    </row>
    <row r="16" spans="1:9" s="9" customFormat="1">
      <c r="A16" s="5">
        <f t="shared" si="1"/>
        <v>14</v>
      </c>
      <c r="B16" s="26" t="str">
        <f t="shared" si="2"/>
        <v>updates automatically</v>
      </c>
      <c r="C16" s="27" t="str">
        <f t="shared" si="0"/>
        <v>updates automatically</v>
      </c>
      <c r="D16" s="24"/>
      <c r="E16" s="8"/>
      <c r="F16" s="6">
        <f t="shared" si="3"/>
        <v>0</v>
      </c>
      <c r="G16" s="8"/>
      <c r="H16" s="6">
        <f t="shared" si="4"/>
        <v>0</v>
      </c>
    </row>
    <row r="17" spans="1:8" s="9" customFormat="1">
      <c r="A17" s="5">
        <f t="shared" si="1"/>
        <v>15</v>
      </c>
      <c r="B17" s="26" t="str">
        <f t="shared" si="2"/>
        <v>updates automatically</v>
      </c>
      <c r="C17" s="27" t="str">
        <f t="shared" si="0"/>
        <v>updates automatically</v>
      </c>
      <c r="D17" s="24"/>
      <c r="E17" s="8"/>
      <c r="F17" s="6">
        <f t="shared" si="3"/>
        <v>0</v>
      </c>
      <c r="G17" s="8"/>
      <c r="H17" s="6">
        <f t="shared" si="4"/>
        <v>0</v>
      </c>
    </row>
    <row r="18" spans="1:8" s="9" customFormat="1">
      <c r="A18" s="5">
        <f t="shared" si="1"/>
        <v>16</v>
      </c>
      <c r="B18" s="26" t="str">
        <f t="shared" si="2"/>
        <v>updates automatically</v>
      </c>
      <c r="C18" s="27" t="str">
        <f t="shared" si="0"/>
        <v>updates automatically</v>
      </c>
      <c r="D18" s="24"/>
      <c r="E18" s="8"/>
      <c r="F18" s="6">
        <f t="shared" si="3"/>
        <v>0</v>
      </c>
      <c r="G18" s="8"/>
      <c r="H18" s="6">
        <f t="shared" si="4"/>
        <v>0</v>
      </c>
    </row>
    <row r="19" spans="1:8" s="9" customFormat="1">
      <c r="A19" s="5">
        <f t="shared" si="1"/>
        <v>17</v>
      </c>
      <c r="B19" s="26" t="str">
        <f t="shared" si="2"/>
        <v>updates automatically</v>
      </c>
      <c r="C19" s="27" t="str">
        <f t="shared" si="0"/>
        <v>updates automatically</v>
      </c>
      <c r="D19" s="24"/>
      <c r="E19" s="8"/>
      <c r="F19" s="6">
        <f t="shared" si="3"/>
        <v>0</v>
      </c>
      <c r="G19" s="8"/>
      <c r="H19" s="6">
        <f t="shared" si="4"/>
        <v>0</v>
      </c>
    </row>
    <row r="20" spans="1:8" s="9" customFormat="1">
      <c r="A20" s="5">
        <f t="shared" si="1"/>
        <v>18</v>
      </c>
      <c r="B20" s="26" t="str">
        <f t="shared" si="2"/>
        <v>updates automatically</v>
      </c>
      <c r="C20" s="27" t="str">
        <f t="shared" si="0"/>
        <v>updates automatically</v>
      </c>
      <c r="D20" s="24"/>
      <c r="E20" s="8"/>
      <c r="F20" s="6">
        <f t="shared" si="3"/>
        <v>0</v>
      </c>
      <c r="G20" s="8"/>
      <c r="H20" s="6">
        <f t="shared" si="4"/>
        <v>0</v>
      </c>
    </row>
    <row r="21" spans="1:8" s="9" customFormat="1">
      <c r="A21" s="5">
        <f t="shared" si="1"/>
        <v>19</v>
      </c>
      <c r="B21" s="26" t="str">
        <f t="shared" si="2"/>
        <v>updates automatically</v>
      </c>
      <c r="C21" s="27" t="str">
        <f t="shared" si="0"/>
        <v>updates automatically</v>
      </c>
      <c r="D21" s="24"/>
      <c r="E21" s="8"/>
      <c r="F21" s="6">
        <f t="shared" si="3"/>
        <v>0</v>
      </c>
      <c r="G21" s="8"/>
      <c r="H21" s="6">
        <f t="shared" si="4"/>
        <v>0</v>
      </c>
    </row>
    <row r="22" spans="1:8" s="9" customFormat="1">
      <c r="A22" s="5">
        <f t="shared" si="1"/>
        <v>20</v>
      </c>
      <c r="B22" s="26" t="str">
        <f t="shared" si="2"/>
        <v>updates automatically</v>
      </c>
      <c r="C22" s="27" t="str">
        <f t="shared" si="0"/>
        <v>updates automatically</v>
      </c>
      <c r="D22" s="24"/>
      <c r="E22" s="8"/>
      <c r="F22" s="6">
        <f t="shared" si="3"/>
        <v>0</v>
      </c>
      <c r="G22" s="8"/>
      <c r="H22" s="6">
        <f t="shared" si="4"/>
        <v>0</v>
      </c>
    </row>
    <row r="23" spans="1:8" s="9" customFormat="1">
      <c r="A23" s="5">
        <f t="shared" si="1"/>
        <v>21</v>
      </c>
      <c r="B23" s="26" t="str">
        <f t="shared" si="2"/>
        <v>updates automatically</v>
      </c>
      <c r="C23" s="27" t="str">
        <f t="shared" si="0"/>
        <v>updates automatically</v>
      </c>
      <c r="D23" s="24"/>
      <c r="E23" s="8"/>
      <c r="F23" s="6">
        <f t="shared" si="3"/>
        <v>0</v>
      </c>
      <c r="G23" s="8"/>
      <c r="H23" s="6">
        <f t="shared" si="4"/>
        <v>0</v>
      </c>
    </row>
    <row r="24" spans="1:8" s="9" customFormat="1">
      <c r="A24" s="5">
        <f t="shared" si="1"/>
        <v>22</v>
      </c>
      <c r="B24" s="26" t="str">
        <f t="shared" si="2"/>
        <v>updates automatically</v>
      </c>
      <c r="C24" s="27" t="str">
        <f t="shared" si="0"/>
        <v>updates automatically</v>
      </c>
      <c r="D24" s="24"/>
      <c r="E24" s="8"/>
      <c r="F24" s="6">
        <f t="shared" si="3"/>
        <v>0</v>
      </c>
      <c r="G24" s="8"/>
      <c r="H24" s="6">
        <f t="shared" si="4"/>
        <v>0</v>
      </c>
    </row>
    <row r="25" spans="1:8" s="9" customFormat="1">
      <c r="A25" s="5">
        <f t="shared" si="1"/>
        <v>23</v>
      </c>
      <c r="B25" s="26" t="str">
        <f t="shared" si="2"/>
        <v>updates automatically</v>
      </c>
      <c r="C25" s="27" t="str">
        <f t="shared" si="0"/>
        <v>updates automatically</v>
      </c>
      <c r="D25" s="24"/>
      <c r="E25" s="8"/>
      <c r="F25" s="6">
        <f t="shared" si="3"/>
        <v>0</v>
      </c>
      <c r="G25" s="8"/>
      <c r="H25" s="6">
        <f t="shared" si="4"/>
        <v>0</v>
      </c>
    </row>
    <row r="26" spans="1:8" s="9" customFormat="1">
      <c r="A26" s="5">
        <f t="shared" si="1"/>
        <v>24</v>
      </c>
      <c r="B26" s="26" t="str">
        <f t="shared" si="2"/>
        <v>updates automatically</v>
      </c>
      <c r="C26" s="27" t="str">
        <f t="shared" si="0"/>
        <v>updates automatically</v>
      </c>
      <c r="D26" s="24"/>
      <c r="E26" s="8"/>
      <c r="F26" s="6">
        <f t="shared" si="3"/>
        <v>0</v>
      </c>
      <c r="G26" s="8"/>
      <c r="H26" s="6">
        <f t="shared" si="4"/>
        <v>0</v>
      </c>
    </row>
    <row r="27" spans="1:8" s="9" customFormat="1">
      <c r="A27" s="5">
        <f t="shared" si="1"/>
        <v>25</v>
      </c>
      <c r="B27" s="26" t="str">
        <f t="shared" si="2"/>
        <v>updates automatically</v>
      </c>
      <c r="C27" s="27" t="str">
        <f t="shared" si="0"/>
        <v>updates automatically</v>
      </c>
      <c r="D27" s="24"/>
      <c r="E27" s="8"/>
      <c r="F27" s="6">
        <f t="shared" si="3"/>
        <v>0</v>
      </c>
      <c r="G27" s="8"/>
      <c r="H27" s="6">
        <f t="shared" si="4"/>
        <v>0</v>
      </c>
    </row>
    <row r="28" spans="1:8" s="9" customFormat="1">
      <c r="A28" s="5">
        <f t="shared" si="1"/>
        <v>26</v>
      </c>
      <c r="B28" s="26" t="str">
        <f t="shared" si="2"/>
        <v>updates automatically</v>
      </c>
      <c r="C28" s="27" t="str">
        <f t="shared" si="0"/>
        <v>updates automatically</v>
      </c>
      <c r="D28" s="24"/>
      <c r="E28" s="8"/>
      <c r="F28" s="6">
        <f t="shared" si="3"/>
        <v>0</v>
      </c>
      <c r="G28" s="8"/>
      <c r="H28" s="6">
        <f t="shared" si="4"/>
        <v>0</v>
      </c>
    </row>
    <row r="29" spans="1:8" s="9" customFormat="1">
      <c r="A29" s="5">
        <f t="shared" si="1"/>
        <v>27</v>
      </c>
      <c r="B29" s="26" t="str">
        <f t="shared" si="2"/>
        <v>updates automatically</v>
      </c>
      <c r="C29" s="27" t="str">
        <f t="shared" si="0"/>
        <v>updates automatically</v>
      </c>
      <c r="D29" s="24"/>
      <c r="E29" s="8"/>
      <c r="F29" s="6">
        <f t="shared" si="3"/>
        <v>0</v>
      </c>
      <c r="G29" s="8"/>
      <c r="H29" s="6">
        <f t="shared" si="4"/>
        <v>0</v>
      </c>
    </row>
    <row r="30" spans="1:8" s="9" customFormat="1">
      <c r="A30" s="5">
        <f t="shared" si="1"/>
        <v>28</v>
      </c>
      <c r="B30" s="26" t="str">
        <f t="shared" si="2"/>
        <v>updates automatically</v>
      </c>
      <c r="C30" s="27" t="str">
        <f t="shared" si="0"/>
        <v>updates automatically</v>
      </c>
      <c r="D30" s="24"/>
      <c r="E30" s="8"/>
      <c r="F30" s="6">
        <f t="shared" si="3"/>
        <v>0</v>
      </c>
      <c r="G30" s="8"/>
      <c r="H30" s="6">
        <f t="shared" si="4"/>
        <v>0</v>
      </c>
    </row>
    <row r="31" spans="1:8" s="9" customFormat="1">
      <c r="A31" s="5">
        <f t="shared" si="1"/>
        <v>29</v>
      </c>
      <c r="B31" s="26" t="str">
        <f t="shared" si="2"/>
        <v>updates automatically</v>
      </c>
      <c r="C31" s="27" t="str">
        <f t="shared" si="0"/>
        <v>updates automatically</v>
      </c>
      <c r="D31" s="24"/>
      <c r="E31" s="8"/>
      <c r="F31" s="6">
        <f t="shared" si="3"/>
        <v>0</v>
      </c>
      <c r="G31" s="8"/>
      <c r="H31" s="6">
        <f t="shared" si="4"/>
        <v>0</v>
      </c>
    </row>
    <row r="32" spans="1:8" s="9" customFormat="1">
      <c r="A32" s="5">
        <f t="shared" si="1"/>
        <v>30</v>
      </c>
      <c r="B32" s="26" t="str">
        <f t="shared" si="2"/>
        <v>updates automatically</v>
      </c>
      <c r="C32" s="27" t="str">
        <f t="shared" si="0"/>
        <v>updates automatically</v>
      </c>
      <c r="D32" s="24"/>
      <c r="E32" s="8"/>
      <c r="F32" s="6">
        <f t="shared" si="3"/>
        <v>0</v>
      </c>
      <c r="G32" s="8"/>
      <c r="H32" s="6">
        <f t="shared" si="4"/>
        <v>0</v>
      </c>
    </row>
    <row r="33" spans="1:8" s="9" customFormat="1">
      <c r="A33" s="5">
        <f t="shared" si="1"/>
        <v>31</v>
      </c>
      <c r="B33" s="26" t="str">
        <f t="shared" si="2"/>
        <v>updates automatically</v>
      </c>
      <c r="C33" s="27" t="str">
        <f t="shared" si="0"/>
        <v>updates automatically</v>
      </c>
      <c r="D33" s="24"/>
      <c r="E33" s="8"/>
      <c r="F33" s="6">
        <f t="shared" si="3"/>
        <v>0</v>
      </c>
      <c r="G33" s="8"/>
      <c r="H33" s="6">
        <f t="shared" si="4"/>
        <v>0</v>
      </c>
    </row>
    <row r="34" spans="1:8" s="9" customFormat="1">
      <c r="A34" s="5">
        <f t="shared" si="1"/>
        <v>32</v>
      </c>
      <c r="B34" s="26" t="str">
        <f t="shared" si="2"/>
        <v>updates automatically</v>
      </c>
      <c r="C34" s="27" t="str">
        <f t="shared" si="0"/>
        <v>updates automatically</v>
      </c>
      <c r="D34" s="24"/>
      <c r="E34" s="8"/>
      <c r="F34" s="6">
        <f t="shared" si="3"/>
        <v>0</v>
      </c>
      <c r="G34" s="8"/>
      <c r="H34" s="6">
        <f t="shared" si="4"/>
        <v>0</v>
      </c>
    </row>
    <row r="35" spans="1:8" s="9" customFormat="1">
      <c r="A35" s="5">
        <f t="shared" si="1"/>
        <v>33</v>
      </c>
      <c r="B35" s="26" t="str">
        <f t="shared" si="2"/>
        <v>updates automatically</v>
      </c>
      <c r="C35" s="27" t="str">
        <f t="shared" si="0"/>
        <v>updates automatically</v>
      </c>
      <c r="D35" s="24"/>
      <c r="E35" s="8"/>
      <c r="F35" s="6">
        <f t="shared" si="3"/>
        <v>0</v>
      </c>
      <c r="G35" s="8"/>
      <c r="H35" s="6">
        <f t="shared" si="4"/>
        <v>0</v>
      </c>
    </row>
    <row r="36" spans="1:8" s="9" customFormat="1">
      <c r="A36" s="5">
        <f t="shared" si="1"/>
        <v>34</v>
      </c>
      <c r="B36" s="26" t="str">
        <f t="shared" si="2"/>
        <v>updates automatically</v>
      </c>
      <c r="C36" s="27" t="str">
        <f t="shared" si="0"/>
        <v>updates automatically</v>
      </c>
      <c r="D36" s="24"/>
      <c r="E36" s="8"/>
      <c r="F36" s="6">
        <f t="shared" si="3"/>
        <v>0</v>
      </c>
      <c r="G36" s="8"/>
      <c r="H36" s="6">
        <f t="shared" si="4"/>
        <v>0</v>
      </c>
    </row>
    <row r="37" spans="1:8" s="9" customFormat="1">
      <c r="A37" s="5">
        <f t="shared" si="1"/>
        <v>35</v>
      </c>
      <c r="B37" s="26" t="str">
        <f t="shared" si="2"/>
        <v>updates automatically</v>
      </c>
      <c r="C37" s="27" t="str">
        <f t="shared" si="0"/>
        <v>updates automatically</v>
      </c>
      <c r="D37" s="24"/>
      <c r="E37" s="8"/>
      <c r="F37" s="6">
        <f t="shared" si="3"/>
        <v>0</v>
      </c>
      <c r="G37" s="8"/>
      <c r="H37" s="6">
        <f t="shared" si="4"/>
        <v>0</v>
      </c>
    </row>
    <row r="38" spans="1:8" s="9" customFormat="1">
      <c r="A38" s="5">
        <f t="shared" si="1"/>
        <v>36</v>
      </c>
      <c r="B38" s="26" t="str">
        <f t="shared" si="2"/>
        <v>updates automatically</v>
      </c>
      <c r="C38" s="27" t="str">
        <f t="shared" si="0"/>
        <v>updates automatically</v>
      </c>
      <c r="D38" s="24"/>
      <c r="E38" s="8"/>
      <c r="F38" s="6">
        <f t="shared" si="3"/>
        <v>0</v>
      </c>
      <c r="G38" s="8"/>
      <c r="H38" s="6">
        <f t="shared" si="4"/>
        <v>0</v>
      </c>
    </row>
    <row r="39" spans="1:8" s="9" customFormat="1">
      <c r="A39" s="5">
        <f t="shared" si="1"/>
        <v>37</v>
      </c>
      <c r="B39" s="26" t="str">
        <f t="shared" si="2"/>
        <v>updates automatically</v>
      </c>
      <c r="C39" s="27" t="str">
        <f t="shared" si="0"/>
        <v>updates automatically</v>
      </c>
      <c r="D39" s="24"/>
      <c r="E39" s="8"/>
      <c r="F39" s="6">
        <f t="shared" si="3"/>
        <v>0</v>
      </c>
      <c r="G39" s="8"/>
      <c r="H39" s="6">
        <f t="shared" si="4"/>
        <v>0</v>
      </c>
    </row>
    <row r="40" spans="1:8" s="9" customFormat="1">
      <c r="A40" s="5">
        <f t="shared" si="1"/>
        <v>38</v>
      </c>
      <c r="B40" s="26" t="str">
        <f t="shared" si="2"/>
        <v>updates automatically</v>
      </c>
      <c r="C40" s="27" t="str">
        <f t="shared" si="0"/>
        <v>updates automatically</v>
      </c>
      <c r="D40" s="24"/>
      <c r="E40" s="8"/>
      <c r="F40" s="6">
        <f t="shared" si="3"/>
        <v>0</v>
      </c>
      <c r="G40" s="8"/>
      <c r="H40" s="6">
        <f t="shared" si="4"/>
        <v>0</v>
      </c>
    </row>
    <row r="41" spans="1:8" s="9" customFormat="1">
      <c r="A41" s="5">
        <f t="shared" si="1"/>
        <v>39</v>
      </c>
      <c r="B41" s="26" t="str">
        <f t="shared" si="2"/>
        <v>updates automatically</v>
      </c>
      <c r="C41" s="27" t="str">
        <f t="shared" si="0"/>
        <v>updates automatically</v>
      </c>
      <c r="D41" s="24"/>
      <c r="E41" s="8"/>
      <c r="F41" s="6">
        <f t="shared" si="3"/>
        <v>0</v>
      </c>
      <c r="G41" s="8"/>
      <c r="H41" s="6">
        <f t="shared" si="4"/>
        <v>0</v>
      </c>
    </row>
    <row r="42" spans="1:8" s="9" customFormat="1">
      <c r="A42" s="5">
        <f t="shared" si="1"/>
        <v>40</v>
      </c>
      <c r="B42" s="26" t="str">
        <f t="shared" si="2"/>
        <v>updates automatically</v>
      </c>
      <c r="C42" s="27" t="str">
        <f t="shared" si="0"/>
        <v>updates automatically</v>
      </c>
      <c r="D42" s="24"/>
      <c r="E42" s="8"/>
      <c r="F42" s="6">
        <f t="shared" si="3"/>
        <v>0</v>
      </c>
      <c r="G42" s="8"/>
      <c r="H42" s="6">
        <f t="shared" si="4"/>
        <v>0</v>
      </c>
    </row>
    <row r="43" spans="1:8" s="9" customFormat="1">
      <c r="A43" s="5">
        <f t="shared" si="1"/>
        <v>41</v>
      </c>
      <c r="B43" s="26" t="str">
        <f t="shared" si="2"/>
        <v>updates automatically</v>
      </c>
      <c r="C43" s="27" t="str">
        <f t="shared" si="0"/>
        <v>updates automatically</v>
      </c>
      <c r="D43" s="24"/>
      <c r="E43" s="8"/>
      <c r="F43" s="6">
        <f t="shared" si="3"/>
        <v>0</v>
      </c>
      <c r="G43" s="8"/>
      <c r="H43" s="6">
        <f t="shared" si="4"/>
        <v>0</v>
      </c>
    </row>
    <row r="44" spans="1:8" s="9" customFormat="1">
      <c r="A44" s="5">
        <f t="shared" si="1"/>
        <v>42</v>
      </c>
      <c r="B44" s="26" t="str">
        <f t="shared" si="2"/>
        <v>updates automatically</v>
      </c>
      <c r="C44" s="27" t="str">
        <f t="shared" si="0"/>
        <v>updates automatically</v>
      </c>
      <c r="D44" s="24"/>
      <c r="E44" s="8"/>
      <c r="F44" s="6">
        <f t="shared" si="3"/>
        <v>0</v>
      </c>
      <c r="G44" s="8"/>
      <c r="H44" s="6">
        <f t="shared" si="4"/>
        <v>0</v>
      </c>
    </row>
    <row r="45" spans="1:8" s="9" customFormat="1">
      <c r="A45" s="5">
        <f t="shared" si="1"/>
        <v>43</v>
      </c>
      <c r="B45" s="26" t="str">
        <f t="shared" si="2"/>
        <v>updates automatically</v>
      </c>
      <c r="C45" s="27" t="str">
        <f t="shared" si="0"/>
        <v>updates automatically</v>
      </c>
      <c r="D45" s="24"/>
      <c r="E45" s="8"/>
      <c r="F45" s="6">
        <f t="shared" si="3"/>
        <v>0</v>
      </c>
      <c r="G45" s="8"/>
      <c r="H45" s="6">
        <f t="shared" si="4"/>
        <v>0</v>
      </c>
    </row>
    <row r="46" spans="1:8" s="9" customFormat="1">
      <c r="A46" s="5">
        <f t="shared" si="1"/>
        <v>44</v>
      </c>
      <c r="B46" s="26" t="str">
        <f t="shared" si="2"/>
        <v>updates automatically</v>
      </c>
      <c r="C46" s="27" t="str">
        <f t="shared" si="0"/>
        <v>updates automatically</v>
      </c>
      <c r="D46" s="24"/>
      <c r="E46" s="8"/>
      <c r="F46" s="6">
        <f t="shared" si="3"/>
        <v>0</v>
      </c>
      <c r="G46" s="8"/>
      <c r="H46" s="6">
        <f t="shared" si="4"/>
        <v>0</v>
      </c>
    </row>
    <row r="47" spans="1:8" s="9" customFormat="1">
      <c r="A47" s="5">
        <f t="shared" si="1"/>
        <v>45</v>
      </c>
      <c r="B47" s="26" t="str">
        <f t="shared" si="2"/>
        <v>updates automatically</v>
      </c>
      <c r="C47" s="27" t="str">
        <f t="shared" si="0"/>
        <v>updates automatically</v>
      </c>
      <c r="D47" s="24"/>
      <c r="E47" s="8"/>
      <c r="F47" s="6">
        <f t="shared" si="3"/>
        <v>0</v>
      </c>
      <c r="G47" s="8"/>
      <c r="H47" s="6">
        <f t="shared" si="4"/>
        <v>0</v>
      </c>
    </row>
    <row r="48" spans="1:8" s="9" customFormat="1">
      <c r="A48" s="5">
        <f t="shared" si="1"/>
        <v>46</v>
      </c>
      <c r="B48" s="26" t="str">
        <f t="shared" si="2"/>
        <v>updates automatically</v>
      </c>
      <c r="C48" s="27" t="str">
        <f t="shared" si="0"/>
        <v>updates automatically</v>
      </c>
      <c r="D48" s="24"/>
      <c r="E48" s="8"/>
      <c r="F48" s="6">
        <f t="shared" si="3"/>
        <v>0</v>
      </c>
      <c r="G48" s="8"/>
      <c r="H48" s="6">
        <f t="shared" si="4"/>
        <v>0</v>
      </c>
    </row>
    <row r="49" spans="1:8" s="9" customFormat="1">
      <c r="A49" s="5">
        <f t="shared" si="1"/>
        <v>47</v>
      </c>
      <c r="B49" s="26" t="str">
        <f t="shared" si="2"/>
        <v>updates automatically</v>
      </c>
      <c r="C49" s="27" t="str">
        <f t="shared" si="0"/>
        <v>updates automatically</v>
      </c>
      <c r="D49" s="24"/>
      <c r="E49" s="8"/>
      <c r="F49" s="6">
        <f t="shared" si="3"/>
        <v>0</v>
      </c>
      <c r="G49" s="8"/>
      <c r="H49" s="6">
        <f t="shared" si="4"/>
        <v>0</v>
      </c>
    </row>
    <row r="50" spans="1:8" s="9" customFormat="1">
      <c r="A50" s="5">
        <f t="shared" si="1"/>
        <v>48</v>
      </c>
      <c r="B50" s="26" t="str">
        <f t="shared" si="2"/>
        <v>updates automatically</v>
      </c>
      <c r="C50" s="27" t="str">
        <f t="shared" si="0"/>
        <v>updates automatically</v>
      </c>
      <c r="D50" s="24"/>
      <c r="E50" s="8"/>
      <c r="F50" s="6">
        <f t="shared" si="3"/>
        <v>0</v>
      </c>
      <c r="G50" s="8"/>
      <c r="H50" s="6">
        <f t="shared" si="4"/>
        <v>0</v>
      </c>
    </row>
    <row r="51" spans="1:8" s="9" customFormat="1">
      <c r="A51" s="5">
        <f t="shared" si="1"/>
        <v>49</v>
      </c>
      <c r="B51" s="26" t="str">
        <f t="shared" si="2"/>
        <v>updates automatically</v>
      </c>
      <c r="C51" s="27" t="str">
        <f t="shared" si="0"/>
        <v>updates automatically</v>
      </c>
      <c r="D51" s="24"/>
      <c r="E51" s="8"/>
      <c r="F51" s="6">
        <f t="shared" si="3"/>
        <v>0</v>
      </c>
      <c r="G51" s="8"/>
      <c r="H51" s="6">
        <f t="shared" si="4"/>
        <v>0</v>
      </c>
    </row>
    <row r="52" spans="1:8" s="9" customFormat="1">
      <c r="A52" s="5">
        <f t="shared" si="1"/>
        <v>50</v>
      </c>
      <c r="B52" s="26" t="str">
        <f t="shared" si="2"/>
        <v>updates automatically</v>
      </c>
      <c r="C52" s="27" t="str">
        <f t="shared" si="0"/>
        <v>updates automatically</v>
      </c>
      <c r="D52" s="24"/>
      <c r="E52" s="8"/>
      <c r="F52" s="6">
        <f t="shared" si="3"/>
        <v>0</v>
      </c>
      <c r="G52" s="8"/>
      <c r="H52" s="6">
        <f t="shared" si="4"/>
        <v>0</v>
      </c>
    </row>
    <row r="53" spans="1:8" s="9" customFormat="1">
      <c r="A53" s="5">
        <f t="shared" si="1"/>
        <v>51</v>
      </c>
      <c r="B53" s="26" t="str">
        <f t="shared" si="2"/>
        <v>updates automatically</v>
      </c>
      <c r="C53" s="27" t="str">
        <f t="shared" si="0"/>
        <v>updates automatically</v>
      </c>
      <c r="D53" s="24"/>
      <c r="E53" s="8"/>
      <c r="F53" s="6">
        <f t="shared" si="3"/>
        <v>0</v>
      </c>
      <c r="G53" s="8"/>
      <c r="H53" s="6">
        <f t="shared" si="4"/>
        <v>0</v>
      </c>
    </row>
    <row r="54" spans="1:8" s="9" customFormat="1">
      <c r="A54" s="5">
        <f t="shared" si="1"/>
        <v>52</v>
      </c>
      <c r="B54" s="26" t="str">
        <f t="shared" si="2"/>
        <v>updates automatically</v>
      </c>
      <c r="C54" s="27" t="str">
        <f t="shared" si="0"/>
        <v>updates automatically</v>
      </c>
      <c r="D54" s="24"/>
      <c r="E54" s="8"/>
      <c r="F54" s="6">
        <f t="shared" si="3"/>
        <v>0</v>
      </c>
      <c r="G54" s="8"/>
      <c r="H54" s="6">
        <f t="shared" si="4"/>
        <v>0</v>
      </c>
    </row>
    <row r="55" spans="1:8" s="9" customFormat="1">
      <c r="A55" s="5">
        <f t="shared" si="1"/>
        <v>53</v>
      </c>
      <c r="B55" s="26" t="str">
        <f t="shared" si="2"/>
        <v>updates automatically</v>
      </c>
      <c r="C55" s="27" t="str">
        <f t="shared" si="0"/>
        <v>updates automatically</v>
      </c>
      <c r="D55" s="24"/>
      <c r="E55" s="8"/>
      <c r="F55" s="6">
        <f t="shared" si="3"/>
        <v>0</v>
      </c>
      <c r="G55" s="8"/>
      <c r="H55" s="6">
        <f t="shared" si="4"/>
        <v>0</v>
      </c>
    </row>
    <row r="56" spans="1:8" s="9" customFormat="1">
      <c r="A56" s="5">
        <f t="shared" si="1"/>
        <v>54</v>
      </c>
      <c r="B56" s="26" t="str">
        <f t="shared" si="2"/>
        <v>updates automatically</v>
      </c>
      <c r="C56" s="27" t="str">
        <f t="shared" si="0"/>
        <v>updates automatically</v>
      </c>
      <c r="D56" s="24"/>
      <c r="E56" s="8"/>
      <c r="F56" s="6">
        <f t="shared" si="3"/>
        <v>0</v>
      </c>
      <c r="G56" s="8"/>
      <c r="H56" s="6">
        <f t="shared" si="4"/>
        <v>0</v>
      </c>
    </row>
    <row r="57" spans="1:8" s="9" customFormat="1">
      <c r="A57" s="5">
        <f t="shared" si="1"/>
        <v>55</v>
      </c>
      <c r="B57" s="26" t="str">
        <f t="shared" si="2"/>
        <v>updates automatically</v>
      </c>
      <c r="C57" s="27" t="str">
        <f t="shared" si="0"/>
        <v>updates automatically</v>
      </c>
      <c r="D57" s="24"/>
      <c r="E57" s="8"/>
      <c r="F57" s="6">
        <f t="shared" si="3"/>
        <v>0</v>
      </c>
      <c r="G57" s="8"/>
      <c r="H57" s="6">
        <f t="shared" si="4"/>
        <v>0</v>
      </c>
    </row>
    <row r="58" spans="1:8" s="9" customFormat="1">
      <c r="A58" s="5">
        <f t="shared" si="1"/>
        <v>56</v>
      </c>
      <c r="B58" s="26" t="str">
        <f t="shared" si="2"/>
        <v>updates automatically</v>
      </c>
      <c r="C58" s="27" t="str">
        <f t="shared" si="0"/>
        <v>updates automatically</v>
      </c>
      <c r="D58" s="24"/>
      <c r="E58" s="8"/>
      <c r="F58" s="6">
        <f t="shared" si="3"/>
        <v>0</v>
      </c>
      <c r="G58" s="8"/>
      <c r="H58" s="6">
        <f t="shared" si="4"/>
        <v>0</v>
      </c>
    </row>
    <row r="59" spans="1:8" s="9" customFormat="1">
      <c r="A59" s="5">
        <f t="shared" si="1"/>
        <v>57</v>
      </c>
      <c r="B59" s="26" t="str">
        <f t="shared" si="2"/>
        <v>updates automatically</v>
      </c>
      <c r="C59" s="27" t="str">
        <f t="shared" si="0"/>
        <v>updates automatically</v>
      </c>
      <c r="D59" s="24"/>
      <c r="E59" s="8"/>
      <c r="F59" s="6">
        <f t="shared" si="3"/>
        <v>0</v>
      </c>
      <c r="G59" s="8"/>
      <c r="H59" s="6">
        <f t="shared" si="4"/>
        <v>0</v>
      </c>
    </row>
    <row r="60" spans="1:8" s="9" customFormat="1">
      <c r="A60" s="5">
        <f t="shared" si="1"/>
        <v>58</v>
      </c>
      <c r="B60" s="26" t="str">
        <f t="shared" si="2"/>
        <v>updates automatically</v>
      </c>
      <c r="C60" s="27" t="str">
        <f t="shared" si="0"/>
        <v>updates automatically</v>
      </c>
      <c r="D60" s="24"/>
      <c r="E60" s="8"/>
      <c r="F60" s="6">
        <f t="shared" si="3"/>
        <v>0</v>
      </c>
      <c r="G60" s="8"/>
      <c r="H60" s="6">
        <f t="shared" si="4"/>
        <v>0</v>
      </c>
    </row>
    <row r="61" spans="1:8" s="9" customFormat="1">
      <c r="A61" s="5">
        <f t="shared" si="1"/>
        <v>59</v>
      </c>
      <c r="B61" s="26" t="str">
        <f t="shared" si="2"/>
        <v>updates automatically</v>
      </c>
      <c r="C61" s="27" t="str">
        <f t="shared" si="0"/>
        <v>updates automatically</v>
      </c>
      <c r="D61" s="24"/>
      <c r="E61" s="8"/>
      <c r="F61" s="6">
        <f t="shared" si="3"/>
        <v>0</v>
      </c>
      <c r="G61" s="8"/>
      <c r="H61" s="6">
        <f t="shared" si="4"/>
        <v>0</v>
      </c>
    </row>
    <row r="62" spans="1:8" s="9" customFormat="1">
      <c r="A62" s="5">
        <f t="shared" si="1"/>
        <v>60</v>
      </c>
      <c r="B62" s="26" t="str">
        <f t="shared" si="2"/>
        <v>updates automatically</v>
      </c>
      <c r="C62" s="27" t="str">
        <f t="shared" si="0"/>
        <v>updates automatically</v>
      </c>
      <c r="D62" s="24"/>
      <c r="E62" s="8"/>
      <c r="F62" s="6">
        <f t="shared" si="3"/>
        <v>0</v>
      </c>
      <c r="G62" s="8"/>
      <c r="H62" s="6">
        <f t="shared" si="4"/>
        <v>0</v>
      </c>
    </row>
    <row r="63" spans="1:8" s="9" customFormat="1">
      <c r="A63" s="5">
        <f t="shared" si="1"/>
        <v>61</v>
      </c>
      <c r="B63" s="26" t="str">
        <f t="shared" si="2"/>
        <v>updates automatically</v>
      </c>
      <c r="C63" s="27" t="str">
        <f t="shared" si="0"/>
        <v>updates automatically</v>
      </c>
      <c r="D63" s="24"/>
      <c r="E63" s="8"/>
      <c r="F63" s="6">
        <f t="shared" si="3"/>
        <v>0</v>
      </c>
      <c r="G63" s="8"/>
      <c r="H63" s="6">
        <f t="shared" si="4"/>
        <v>0</v>
      </c>
    </row>
    <row r="64" spans="1:8" s="9" customFormat="1">
      <c r="A64" s="5">
        <f t="shared" si="1"/>
        <v>62</v>
      </c>
      <c r="B64" s="26" t="str">
        <f t="shared" si="2"/>
        <v>updates automatically</v>
      </c>
      <c r="C64" s="27" t="str">
        <f t="shared" si="0"/>
        <v>updates automatically</v>
      </c>
      <c r="D64" s="24"/>
      <c r="E64" s="8"/>
      <c r="F64" s="6">
        <f t="shared" si="3"/>
        <v>0</v>
      </c>
      <c r="G64" s="8"/>
      <c r="H64" s="6">
        <f t="shared" si="4"/>
        <v>0</v>
      </c>
    </row>
    <row r="65" spans="1:8" s="9" customFormat="1">
      <c r="A65" s="5">
        <f t="shared" si="1"/>
        <v>63</v>
      </c>
      <c r="B65" s="26" t="str">
        <f t="shared" si="2"/>
        <v>updates automatically</v>
      </c>
      <c r="C65" s="27" t="str">
        <f t="shared" si="0"/>
        <v>updates automatically</v>
      </c>
      <c r="D65" s="24"/>
      <c r="E65" s="8"/>
      <c r="F65" s="6">
        <f t="shared" si="3"/>
        <v>0</v>
      </c>
      <c r="G65" s="8"/>
      <c r="H65" s="6">
        <f t="shared" si="4"/>
        <v>0</v>
      </c>
    </row>
    <row r="66" spans="1:8" s="9" customFormat="1">
      <c r="A66" s="5">
        <f t="shared" si="1"/>
        <v>64</v>
      </c>
      <c r="B66" s="26" t="str">
        <f t="shared" si="2"/>
        <v>updates automatically</v>
      </c>
      <c r="C66" s="27" t="str">
        <f t="shared" si="0"/>
        <v>updates automatically</v>
      </c>
      <c r="D66" s="24"/>
      <c r="E66" s="8"/>
      <c r="F66" s="6">
        <f t="shared" si="3"/>
        <v>0</v>
      </c>
      <c r="G66" s="8"/>
      <c r="H66" s="6">
        <f t="shared" si="4"/>
        <v>0</v>
      </c>
    </row>
    <row r="67" spans="1:8" s="9" customFormat="1">
      <c r="A67" s="5">
        <f t="shared" si="1"/>
        <v>65</v>
      </c>
      <c r="B67" s="26" t="str">
        <f t="shared" si="2"/>
        <v>updates automatically</v>
      </c>
      <c r="C67" s="27" t="str">
        <f t="shared" si="0"/>
        <v>updates automatically</v>
      </c>
      <c r="D67" s="24"/>
      <c r="E67" s="8"/>
      <c r="F67" s="6">
        <f t="shared" si="3"/>
        <v>0</v>
      </c>
      <c r="G67" s="8"/>
      <c r="H67" s="6">
        <f t="shared" si="4"/>
        <v>0</v>
      </c>
    </row>
    <row r="68" spans="1:8" s="9" customFormat="1">
      <c r="A68" s="5">
        <f t="shared" si="1"/>
        <v>66</v>
      </c>
      <c r="B68" s="26" t="str">
        <f t="shared" si="2"/>
        <v>updates automatically</v>
      </c>
      <c r="C68" s="27" t="str">
        <f t="shared" ref="C68:C101" si="5">IF(D68="No",IF($B$3&gt;0,B68+90,"updates automatically"),IF(D68="Yes","End of diminution","updates automatically"))</f>
        <v>updates automatically</v>
      </c>
      <c r="D68" s="24"/>
      <c r="E68" s="8"/>
      <c r="F68" s="6">
        <f t="shared" si="3"/>
        <v>0</v>
      </c>
      <c r="G68" s="8"/>
      <c r="H68" s="6">
        <f t="shared" si="4"/>
        <v>0</v>
      </c>
    </row>
    <row r="69" spans="1:8" s="9" customFormat="1">
      <c r="A69" s="5">
        <f t="shared" ref="A69:A101" si="6">A68+1</f>
        <v>67</v>
      </c>
      <c r="B69" s="26" t="str">
        <f t="shared" ref="B69:B101" si="7">IF(C68="End of diminution","End of diminution",IF($B$3&gt;0,B68+91,"updates automatically"))</f>
        <v>updates automatically</v>
      </c>
      <c r="C69" s="27" t="str">
        <f t="shared" si="5"/>
        <v>updates automatically</v>
      </c>
      <c r="D69" s="24"/>
      <c r="E69" s="8"/>
      <c r="F69" s="6">
        <f t="shared" ref="F69:F101" si="8">IF(D68="Yes","End of diminution",E69-H68)</f>
        <v>0</v>
      </c>
      <c r="G69" s="8"/>
      <c r="H69" s="6">
        <f t="shared" ref="H69:H101" si="9">IF(D68="Yes","End of diminution",H68+G69)</f>
        <v>0</v>
      </c>
    </row>
    <row r="70" spans="1:8" s="9" customFormat="1">
      <c r="A70" s="5">
        <f t="shared" si="6"/>
        <v>68</v>
      </c>
      <c r="B70" s="26" t="str">
        <f t="shared" si="7"/>
        <v>updates automatically</v>
      </c>
      <c r="C70" s="27" t="str">
        <f t="shared" si="5"/>
        <v>updates automatically</v>
      </c>
      <c r="D70" s="24"/>
      <c r="E70" s="8"/>
      <c r="F70" s="6">
        <f t="shared" si="8"/>
        <v>0</v>
      </c>
      <c r="G70" s="8"/>
      <c r="H70" s="6">
        <f t="shared" si="9"/>
        <v>0</v>
      </c>
    </row>
    <row r="71" spans="1:8" s="9" customFormat="1">
      <c r="A71" s="5">
        <f t="shared" si="6"/>
        <v>69</v>
      </c>
      <c r="B71" s="26" t="str">
        <f t="shared" si="7"/>
        <v>updates automatically</v>
      </c>
      <c r="C71" s="27" t="str">
        <f t="shared" si="5"/>
        <v>updates automatically</v>
      </c>
      <c r="D71" s="24"/>
      <c r="E71" s="8"/>
      <c r="F71" s="6">
        <f t="shared" si="8"/>
        <v>0</v>
      </c>
      <c r="G71" s="8"/>
      <c r="H71" s="6">
        <f t="shared" si="9"/>
        <v>0</v>
      </c>
    </row>
    <row r="72" spans="1:8" s="9" customFormat="1">
      <c r="A72" s="5">
        <f t="shared" si="6"/>
        <v>70</v>
      </c>
      <c r="B72" s="26" t="str">
        <f t="shared" si="7"/>
        <v>updates automatically</v>
      </c>
      <c r="C72" s="27" t="str">
        <f t="shared" si="5"/>
        <v>updates automatically</v>
      </c>
      <c r="D72" s="24"/>
      <c r="E72" s="8"/>
      <c r="F72" s="6">
        <f t="shared" si="8"/>
        <v>0</v>
      </c>
      <c r="G72" s="8"/>
      <c r="H72" s="6">
        <f t="shared" si="9"/>
        <v>0</v>
      </c>
    </row>
    <row r="73" spans="1:8" s="9" customFormat="1">
      <c r="A73" s="5">
        <f t="shared" si="6"/>
        <v>71</v>
      </c>
      <c r="B73" s="26" t="str">
        <f t="shared" si="7"/>
        <v>updates automatically</v>
      </c>
      <c r="C73" s="27" t="str">
        <f t="shared" si="5"/>
        <v>updates automatically</v>
      </c>
      <c r="D73" s="24"/>
      <c r="E73" s="8"/>
      <c r="F73" s="6">
        <f t="shared" si="8"/>
        <v>0</v>
      </c>
      <c r="G73" s="8"/>
      <c r="H73" s="6">
        <f t="shared" si="9"/>
        <v>0</v>
      </c>
    </row>
    <row r="74" spans="1:8" s="9" customFormat="1">
      <c r="A74" s="5">
        <f t="shared" si="6"/>
        <v>72</v>
      </c>
      <c r="B74" s="26" t="str">
        <f t="shared" si="7"/>
        <v>updates automatically</v>
      </c>
      <c r="C74" s="27" t="str">
        <f t="shared" si="5"/>
        <v>updates automatically</v>
      </c>
      <c r="D74" s="24"/>
      <c r="E74" s="8"/>
      <c r="F74" s="6">
        <f t="shared" si="8"/>
        <v>0</v>
      </c>
      <c r="G74" s="8"/>
      <c r="H74" s="6">
        <f t="shared" si="9"/>
        <v>0</v>
      </c>
    </row>
    <row r="75" spans="1:8" s="9" customFormat="1">
      <c r="A75" s="5">
        <f t="shared" si="6"/>
        <v>73</v>
      </c>
      <c r="B75" s="26" t="str">
        <f t="shared" si="7"/>
        <v>updates automatically</v>
      </c>
      <c r="C75" s="27" t="str">
        <f t="shared" si="5"/>
        <v>updates automatically</v>
      </c>
      <c r="D75" s="24"/>
      <c r="E75" s="8"/>
      <c r="F75" s="6">
        <f t="shared" si="8"/>
        <v>0</v>
      </c>
      <c r="G75" s="8"/>
      <c r="H75" s="6">
        <f t="shared" si="9"/>
        <v>0</v>
      </c>
    </row>
    <row r="76" spans="1:8" s="9" customFormat="1">
      <c r="A76" s="5">
        <f t="shared" si="6"/>
        <v>74</v>
      </c>
      <c r="B76" s="26" t="str">
        <f t="shared" si="7"/>
        <v>updates automatically</v>
      </c>
      <c r="C76" s="27" t="str">
        <f t="shared" si="5"/>
        <v>updates automatically</v>
      </c>
      <c r="D76" s="24"/>
      <c r="E76" s="8"/>
      <c r="F76" s="6">
        <f t="shared" si="8"/>
        <v>0</v>
      </c>
      <c r="G76" s="8"/>
      <c r="H76" s="6">
        <f t="shared" si="9"/>
        <v>0</v>
      </c>
    </row>
    <row r="77" spans="1:8" s="9" customFormat="1">
      <c r="A77" s="5">
        <f t="shared" si="6"/>
        <v>75</v>
      </c>
      <c r="B77" s="26" t="str">
        <f t="shared" si="7"/>
        <v>updates automatically</v>
      </c>
      <c r="C77" s="27" t="str">
        <f t="shared" si="5"/>
        <v>updates automatically</v>
      </c>
      <c r="D77" s="24"/>
      <c r="E77" s="8"/>
      <c r="F77" s="6">
        <f t="shared" si="8"/>
        <v>0</v>
      </c>
      <c r="G77" s="8"/>
      <c r="H77" s="6">
        <f t="shared" si="9"/>
        <v>0</v>
      </c>
    </row>
    <row r="78" spans="1:8" s="9" customFormat="1">
      <c r="A78" s="5">
        <f t="shared" si="6"/>
        <v>76</v>
      </c>
      <c r="B78" s="26" t="str">
        <f t="shared" si="7"/>
        <v>updates automatically</v>
      </c>
      <c r="C78" s="27" t="str">
        <f t="shared" si="5"/>
        <v>updates automatically</v>
      </c>
      <c r="D78" s="24"/>
      <c r="E78" s="8"/>
      <c r="F78" s="6">
        <f t="shared" si="8"/>
        <v>0</v>
      </c>
      <c r="G78" s="8"/>
      <c r="H78" s="6">
        <f t="shared" si="9"/>
        <v>0</v>
      </c>
    </row>
    <row r="79" spans="1:8" s="9" customFormat="1">
      <c r="A79" s="5">
        <f t="shared" si="6"/>
        <v>77</v>
      </c>
      <c r="B79" s="26" t="str">
        <f t="shared" si="7"/>
        <v>updates automatically</v>
      </c>
      <c r="C79" s="27" t="str">
        <f t="shared" si="5"/>
        <v>updates automatically</v>
      </c>
      <c r="D79" s="24"/>
      <c r="E79" s="8"/>
      <c r="F79" s="6">
        <f t="shared" si="8"/>
        <v>0</v>
      </c>
      <c r="G79" s="8"/>
      <c r="H79" s="6">
        <f t="shared" si="9"/>
        <v>0</v>
      </c>
    </row>
    <row r="80" spans="1:8" s="9" customFormat="1">
      <c r="A80" s="5">
        <f t="shared" si="6"/>
        <v>78</v>
      </c>
      <c r="B80" s="26" t="str">
        <f t="shared" si="7"/>
        <v>updates automatically</v>
      </c>
      <c r="C80" s="27" t="str">
        <f t="shared" si="5"/>
        <v>updates automatically</v>
      </c>
      <c r="D80" s="24"/>
      <c r="E80" s="8"/>
      <c r="F80" s="6">
        <f t="shared" si="8"/>
        <v>0</v>
      </c>
      <c r="G80" s="8"/>
      <c r="H80" s="6">
        <f t="shared" si="9"/>
        <v>0</v>
      </c>
    </row>
    <row r="81" spans="1:8" s="9" customFormat="1">
      <c r="A81" s="5">
        <f t="shared" si="6"/>
        <v>79</v>
      </c>
      <c r="B81" s="26" t="str">
        <f t="shared" si="7"/>
        <v>updates automatically</v>
      </c>
      <c r="C81" s="27" t="str">
        <f t="shared" si="5"/>
        <v>updates automatically</v>
      </c>
      <c r="D81" s="24"/>
      <c r="E81" s="8"/>
      <c r="F81" s="6">
        <f t="shared" si="8"/>
        <v>0</v>
      </c>
      <c r="G81" s="8"/>
      <c r="H81" s="6">
        <f t="shared" si="9"/>
        <v>0</v>
      </c>
    </row>
    <row r="82" spans="1:8" s="9" customFormat="1">
      <c r="A82" s="5">
        <f t="shared" si="6"/>
        <v>80</v>
      </c>
      <c r="B82" s="26" t="str">
        <f t="shared" si="7"/>
        <v>updates automatically</v>
      </c>
      <c r="C82" s="27" t="str">
        <f t="shared" si="5"/>
        <v>updates automatically</v>
      </c>
      <c r="D82" s="24"/>
      <c r="E82" s="8"/>
      <c r="F82" s="6">
        <f t="shared" si="8"/>
        <v>0</v>
      </c>
      <c r="G82" s="8"/>
      <c r="H82" s="6">
        <f t="shared" si="9"/>
        <v>0</v>
      </c>
    </row>
    <row r="83" spans="1:8" s="9" customFormat="1">
      <c r="A83" s="5">
        <f t="shared" si="6"/>
        <v>81</v>
      </c>
      <c r="B83" s="26" t="str">
        <f t="shared" si="7"/>
        <v>updates automatically</v>
      </c>
      <c r="C83" s="27" t="str">
        <f t="shared" si="5"/>
        <v>updates automatically</v>
      </c>
      <c r="D83" s="24"/>
      <c r="E83" s="8"/>
      <c r="F83" s="6">
        <f t="shared" si="8"/>
        <v>0</v>
      </c>
      <c r="G83" s="8"/>
      <c r="H83" s="6">
        <f t="shared" si="9"/>
        <v>0</v>
      </c>
    </row>
    <row r="84" spans="1:8" s="9" customFormat="1">
      <c r="A84" s="5">
        <f t="shared" si="6"/>
        <v>82</v>
      </c>
      <c r="B84" s="26" t="str">
        <f t="shared" si="7"/>
        <v>updates automatically</v>
      </c>
      <c r="C84" s="27" t="str">
        <f t="shared" si="5"/>
        <v>updates automatically</v>
      </c>
      <c r="D84" s="24"/>
      <c r="E84" s="8"/>
      <c r="F84" s="6">
        <f t="shared" si="8"/>
        <v>0</v>
      </c>
      <c r="G84" s="8"/>
      <c r="H84" s="6">
        <f t="shared" si="9"/>
        <v>0</v>
      </c>
    </row>
    <row r="85" spans="1:8" s="9" customFormat="1">
      <c r="A85" s="5">
        <f t="shared" si="6"/>
        <v>83</v>
      </c>
      <c r="B85" s="26" t="str">
        <f t="shared" si="7"/>
        <v>updates automatically</v>
      </c>
      <c r="C85" s="27" t="str">
        <f t="shared" si="5"/>
        <v>updates automatically</v>
      </c>
      <c r="D85" s="24"/>
      <c r="E85" s="8"/>
      <c r="F85" s="6">
        <f t="shared" si="8"/>
        <v>0</v>
      </c>
      <c r="G85" s="8"/>
      <c r="H85" s="6">
        <f t="shared" si="9"/>
        <v>0</v>
      </c>
    </row>
    <row r="86" spans="1:8" s="9" customFormat="1">
      <c r="A86" s="5">
        <f t="shared" si="6"/>
        <v>84</v>
      </c>
      <c r="B86" s="26" t="str">
        <f t="shared" si="7"/>
        <v>updates automatically</v>
      </c>
      <c r="C86" s="27" t="str">
        <f t="shared" si="5"/>
        <v>updates automatically</v>
      </c>
      <c r="D86" s="24"/>
      <c r="E86" s="8"/>
      <c r="F86" s="6">
        <f t="shared" si="8"/>
        <v>0</v>
      </c>
      <c r="G86" s="8"/>
      <c r="H86" s="6">
        <f t="shared" si="9"/>
        <v>0</v>
      </c>
    </row>
    <row r="87" spans="1:8" s="9" customFormat="1">
      <c r="A87" s="5">
        <f t="shared" si="6"/>
        <v>85</v>
      </c>
      <c r="B87" s="26" t="str">
        <f t="shared" si="7"/>
        <v>updates automatically</v>
      </c>
      <c r="C87" s="27" t="str">
        <f t="shared" si="5"/>
        <v>updates automatically</v>
      </c>
      <c r="D87" s="24"/>
      <c r="E87" s="8"/>
      <c r="F87" s="6">
        <f t="shared" si="8"/>
        <v>0</v>
      </c>
      <c r="G87" s="8"/>
      <c r="H87" s="6">
        <f t="shared" si="9"/>
        <v>0</v>
      </c>
    </row>
    <row r="88" spans="1:8" s="9" customFormat="1">
      <c r="A88" s="5">
        <f t="shared" si="6"/>
        <v>86</v>
      </c>
      <c r="B88" s="26" t="str">
        <f t="shared" si="7"/>
        <v>updates automatically</v>
      </c>
      <c r="C88" s="27" t="str">
        <f t="shared" si="5"/>
        <v>updates automatically</v>
      </c>
      <c r="D88" s="24"/>
      <c r="E88" s="8"/>
      <c r="F88" s="6">
        <f t="shared" si="8"/>
        <v>0</v>
      </c>
      <c r="G88" s="8"/>
      <c r="H88" s="6">
        <f t="shared" si="9"/>
        <v>0</v>
      </c>
    </row>
    <row r="89" spans="1:8" s="9" customFormat="1">
      <c r="A89" s="5">
        <f t="shared" si="6"/>
        <v>87</v>
      </c>
      <c r="B89" s="26" t="str">
        <f t="shared" si="7"/>
        <v>updates automatically</v>
      </c>
      <c r="C89" s="27" t="str">
        <f t="shared" si="5"/>
        <v>updates automatically</v>
      </c>
      <c r="D89" s="24"/>
      <c r="E89" s="8"/>
      <c r="F89" s="6">
        <f t="shared" si="8"/>
        <v>0</v>
      </c>
      <c r="G89" s="8"/>
      <c r="H89" s="6">
        <f t="shared" si="9"/>
        <v>0</v>
      </c>
    </row>
    <row r="90" spans="1:8" s="9" customFormat="1">
      <c r="A90" s="5">
        <f t="shared" si="6"/>
        <v>88</v>
      </c>
      <c r="B90" s="26" t="str">
        <f t="shared" si="7"/>
        <v>updates automatically</v>
      </c>
      <c r="C90" s="27" t="str">
        <f t="shared" si="5"/>
        <v>updates automatically</v>
      </c>
      <c r="D90" s="24"/>
      <c r="E90" s="8"/>
      <c r="F90" s="6">
        <f t="shared" si="8"/>
        <v>0</v>
      </c>
      <c r="G90" s="8"/>
      <c r="H90" s="6">
        <f t="shared" si="9"/>
        <v>0</v>
      </c>
    </row>
    <row r="91" spans="1:8" s="9" customFormat="1">
      <c r="A91" s="5">
        <f t="shared" si="6"/>
        <v>89</v>
      </c>
      <c r="B91" s="26" t="str">
        <f t="shared" si="7"/>
        <v>updates automatically</v>
      </c>
      <c r="C91" s="27" t="str">
        <f t="shared" si="5"/>
        <v>updates automatically</v>
      </c>
      <c r="D91" s="24"/>
      <c r="E91" s="8"/>
      <c r="F91" s="6">
        <f t="shared" si="8"/>
        <v>0</v>
      </c>
      <c r="G91" s="8"/>
      <c r="H91" s="6">
        <f t="shared" si="9"/>
        <v>0</v>
      </c>
    </row>
    <row r="92" spans="1:8" s="9" customFormat="1">
      <c r="A92" s="5">
        <f t="shared" si="6"/>
        <v>90</v>
      </c>
      <c r="B92" s="26" t="str">
        <f t="shared" si="7"/>
        <v>updates automatically</v>
      </c>
      <c r="C92" s="27" t="str">
        <f t="shared" si="5"/>
        <v>updates automatically</v>
      </c>
      <c r="D92" s="24"/>
      <c r="E92" s="8"/>
      <c r="F92" s="6">
        <f t="shared" si="8"/>
        <v>0</v>
      </c>
      <c r="G92" s="8"/>
      <c r="H92" s="6">
        <f t="shared" si="9"/>
        <v>0</v>
      </c>
    </row>
    <row r="93" spans="1:8" s="9" customFormat="1">
      <c r="A93" s="5">
        <f t="shared" si="6"/>
        <v>91</v>
      </c>
      <c r="B93" s="26" t="str">
        <f t="shared" si="7"/>
        <v>updates automatically</v>
      </c>
      <c r="C93" s="27" t="str">
        <f t="shared" si="5"/>
        <v>updates automatically</v>
      </c>
      <c r="D93" s="24"/>
      <c r="E93" s="8"/>
      <c r="F93" s="6">
        <f t="shared" si="8"/>
        <v>0</v>
      </c>
      <c r="G93" s="8"/>
      <c r="H93" s="6">
        <f t="shared" si="9"/>
        <v>0</v>
      </c>
    </row>
    <row r="94" spans="1:8" s="9" customFormat="1">
      <c r="A94" s="5">
        <f t="shared" si="6"/>
        <v>92</v>
      </c>
      <c r="B94" s="26" t="str">
        <f t="shared" si="7"/>
        <v>updates automatically</v>
      </c>
      <c r="C94" s="27" t="str">
        <f t="shared" si="5"/>
        <v>updates automatically</v>
      </c>
      <c r="D94" s="24"/>
      <c r="E94" s="8"/>
      <c r="F94" s="6">
        <f t="shared" si="8"/>
        <v>0</v>
      </c>
      <c r="G94" s="8"/>
      <c r="H94" s="6">
        <f t="shared" si="9"/>
        <v>0</v>
      </c>
    </row>
    <row r="95" spans="1:8" s="9" customFormat="1">
      <c r="A95" s="5">
        <f t="shared" si="6"/>
        <v>93</v>
      </c>
      <c r="B95" s="26" t="str">
        <f t="shared" si="7"/>
        <v>updates automatically</v>
      </c>
      <c r="C95" s="27" t="str">
        <f t="shared" si="5"/>
        <v>updates automatically</v>
      </c>
      <c r="D95" s="24"/>
      <c r="E95" s="8"/>
      <c r="F95" s="6">
        <f t="shared" si="8"/>
        <v>0</v>
      </c>
      <c r="G95" s="8"/>
      <c r="H95" s="6">
        <f t="shared" si="9"/>
        <v>0</v>
      </c>
    </row>
    <row r="96" spans="1:8" s="9" customFormat="1">
      <c r="A96" s="5">
        <f t="shared" si="6"/>
        <v>94</v>
      </c>
      <c r="B96" s="26" t="str">
        <f t="shared" si="7"/>
        <v>updates automatically</v>
      </c>
      <c r="C96" s="27" t="str">
        <f t="shared" si="5"/>
        <v>updates automatically</v>
      </c>
      <c r="D96" s="24"/>
      <c r="E96" s="8"/>
      <c r="F96" s="6">
        <f t="shared" si="8"/>
        <v>0</v>
      </c>
      <c r="G96" s="8"/>
      <c r="H96" s="6">
        <f t="shared" si="9"/>
        <v>0</v>
      </c>
    </row>
    <row r="97" spans="1:8" s="9" customFormat="1">
      <c r="A97" s="5">
        <f t="shared" si="6"/>
        <v>95</v>
      </c>
      <c r="B97" s="26" t="str">
        <f t="shared" si="7"/>
        <v>updates automatically</v>
      </c>
      <c r="C97" s="27" t="str">
        <f t="shared" si="5"/>
        <v>updates automatically</v>
      </c>
      <c r="D97" s="24"/>
      <c r="E97" s="8"/>
      <c r="F97" s="6">
        <f t="shared" si="8"/>
        <v>0</v>
      </c>
      <c r="G97" s="8"/>
      <c r="H97" s="6">
        <f t="shared" si="9"/>
        <v>0</v>
      </c>
    </row>
    <row r="98" spans="1:8" s="9" customFormat="1">
      <c r="A98" s="5">
        <f t="shared" si="6"/>
        <v>96</v>
      </c>
      <c r="B98" s="26" t="str">
        <f t="shared" si="7"/>
        <v>updates automatically</v>
      </c>
      <c r="C98" s="27" t="str">
        <f t="shared" si="5"/>
        <v>updates automatically</v>
      </c>
      <c r="D98" s="24"/>
      <c r="E98" s="8"/>
      <c r="F98" s="6">
        <f t="shared" si="8"/>
        <v>0</v>
      </c>
      <c r="G98" s="8"/>
      <c r="H98" s="6">
        <f t="shared" si="9"/>
        <v>0</v>
      </c>
    </row>
    <row r="99" spans="1:8" s="9" customFormat="1">
      <c r="A99" s="5">
        <f t="shared" si="6"/>
        <v>97</v>
      </c>
      <c r="B99" s="26" t="str">
        <f t="shared" si="7"/>
        <v>updates automatically</v>
      </c>
      <c r="C99" s="27" t="str">
        <f t="shared" si="5"/>
        <v>updates automatically</v>
      </c>
      <c r="D99" s="24"/>
      <c r="E99" s="8"/>
      <c r="F99" s="6">
        <f t="shared" si="8"/>
        <v>0</v>
      </c>
      <c r="G99" s="8"/>
      <c r="H99" s="6">
        <f t="shared" si="9"/>
        <v>0</v>
      </c>
    </row>
    <row r="100" spans="1:8" s="9" customFormat="1">
      <c r="A100" s="5">
        <f t="shared" si="6"/>
        <v>98</v>
      </c>
      <c r="B100" s="26" t="str">
        <f t="shared" si="7"/>
        <v>updates automatically</v>
      </c>
      <c r="C100" s="27" t="str">
        <f t="shared" si="5"/>
        <v>updates automatically</v>
      </c>
      <c r="D100" s="24"/>
      <c r="E100" s="8"/>
      <c r="F100" s="6">
        <f t="shared" si="8"/>
        <v>0</v>
      </c>
      <c r="G100" s="8"/>
      <c r="H100" s="6">
        <f t="shared" si="9"/>
        <v>0</v>
      </c>
    </row>
    <row r="101" spans="1:8" s="9" customFormat="1">
      <c r="A101" s="5">
        <f t="shared" si="6"/>
        <v>99</v>
      </c>
      <c r="B101" s="26" t="str">
        <f t="shared" si="7"/>
        <v>updates automatically</v>
      </c>
      <c r="C101" s="27" t="str">
        <f t="shared" si="5"/>
        <v>updates automatically</v>
      </c>
      <c r="D101" s="24"/>
      <c r="E101" s="8"/>
      <c r="F101" s="6">
        <f t="shared" si="8"/>
        <v>0</v>
      </c>
      <c r="G101" s="8"/>
      <c r="H101" s="6">
        <f t="shared" si="9"/>
        <v>0</v>
      </c>
    </row>
  </sheetData>
  <sheetProtection password="BFD3" sheet="1" objects="1" scenarios="1"/>
  <dataValidations count="1">
    <dataValidation type="list" allowBlank="1" showInputMessage="1" showErrorMessage="1" sqref="D1 D3:D1048576">
      <formula1>"Yes,No"</formula1>
    </dataValidation>
  </dataValidation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dimension ref="A1:I15"/>
  <sheetViews>
    <sheetView workbookViewId="0">
      <selection activeCell="I1" sqref="I1"/>
    </sheetView>
  </sheetViews>
  <sheetFormatPr defaultRowHeight="15"/>
  <cols>
    <col min="1" max="1" width="26.7109375" customWidth="1"/>
    <col min="2" max="2" width="17.5703125" style="33" customWidth="1"/>
    <col min="3" max="3" width="18.28515625" style="2" customWidth="1"/>
    <col min="4" max="4" width="16" style="2" customWidth="1"/>
    <col min="5" max="5" width="15.28515625" style="2" customWidth="1"/>
    <col min="6" max="6" width="14.5703125" style="2" customWidth="1"/>
    <col min="7" max="7" width="16.7109375" style="2" customWidth="1"/>
    <col min="8" max="8" width="21.42578125" style="2" customWidth="1"/>
    <col min="9" max="9" width="17.7109375" style="2" customWidth="1"/>
  </cols>
  <sheetData>
    <row r="1" spans="1:9" s="31" customFormat="1" ht="75">
      <c r="A1" s="31" t="s">
        <v>19</v>
      </c>
      <c r="B1" s="32" t="s">
        <v>11</v>
      </c>
      <c r="C1" s="35" t="s">
        <v>14</v>
      </c>
      <c r="D1" s="35" t="s">
        <v>12</v>
      </c>
      <c r="E1" s="35" t="s">
        <v>13</v>
      </c>
      <c r="F1" s="35" t="s">
        <v>15</v>
      </c>
      <c r="G1" s="35" t="s">
        <v>16</v>
      </c>
      <c r="H1" s="35" t="s">
        <v>17</v>
      </c>
      <c r="I1" s="35" t="s">
        <v>18</v>
      </c>
    </row>
    <row r="2" spans="1:9">
      <c r="A2" t="s">
        <v>20</v>
      </c>
      <c r="B2" s="34"/>
      <c r="C2" s="2">
        <v>50000</v>
      </c>
      <c r="I2" s="2">
        <f>SUM((F2-D2),(G2-E2),H2)</f>
        <v>0</v>
      </c>
    </row>
    <row r="3" spans="1:9">
      <c r="A3" t="s">
        <v>21</v>
      </c>
    </row>
    <row r="4" spans="1:9">
      <c r="A4" t="s">
        <v>22</v>
      </c>
    </row>
    <row r="5" spans="1:9">
      <c r="A5" t="s">
        <v>22</v>
      </c>
    </row>
    <row r="6" spans="1:9">
      <c r="A6" t="s">
        <v>22</v>
      </c>
    </row>
    <row r="7" spans="1:9">
      <c r="A7" t="s">
        <v>22</v>
      </c>
    </row>
    <row r="8" spans="1:9">
      <c r="A8" t="s">
        <v>22</v>
      </c>
    </row>
    <row r="9" spans="1:9">
      <c r="A9" t="s">
        <v>22</v>
      </c>
    </row>
    <row r="10" spans="1:9">
      <c r="A10" t="s">
        <v>22</v>
      </c>
    </row>
    <row r="11" spans="1:9">
      <c r="A11" t="s">
        <v>22</v>
      </c>
    </row>
    <row r="12" spans="1:9">
      <c r="A12" t="s">
        <v>22</v>
      </c>
    </row>
    <row r="13" spans="1:9">
      <c r="A13" t="s">
        <v>22</v>
      </c>
    </row>
    <row r="14" spans="1:9">
      <c r="A14" t="s">
        <v>22</v>
      </c>
    </row>
    <row r="15" spans="1:9">
      <c r="A15" t="s">
        <v>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D4" sqref="D4"/>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Diminishing capital</vt:lpstr>
      <vt:lpstr>Notional cap nil entitlement</vt:lpstr>
      <vt:lpstr>Notional cap residual HB or CTB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Barker</dc:creator>
  <cp:lastModifiedBy>Peter Barker</cp:lastModifiedBy>
  <dcterms:created xsi:type="dcterms:W3CDTF">2009-10-08T07:24:55Z</dcterms:created>
  <dcterms:modified xsi:type="dcterms:W3CDTF">2009-10-12T09:00:45Z</dcterms:modified>
</cp:coreProperties>
</file>